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БЮДЖЕТ 2022\Проект бюджета 2022- 2024 первое чтение\"/>
    </mc:Choice>
  </mc:AlternateContent>
  <bookViews>
    <workbookView xWindow="0" yWindow="0" windowWidth="24000" windowHeight="9630"/>
  </bookViews>
  <sheets>
    <sheet name="Все года" sheetId="1" r:id="rId1"/>
  </sheets>
  <definedNames>
    <definedName name="_xlnm.Print_Titles" localSheetId="0">'Все года'!$13:$13</definedName>
  </definedNames>
  <calcPr calcId="162913"/>
</workbook>
</file>

<file path=xl/calcChain.xml><?xml version="1.0" encoding="utf-8"?>
<calcChain xmlns="http://schemas.openxmlformats.org/spreadsheetml/2006/main">
  <c r="AP256" i="1" l="1"/>
  <c r="AP255" i="1"/>
  <c r="AP254" i="1"/>
  <c r="AP253" i="1"/>
  <c r="AP252" i="1"/>
  <c r="AP251" i="1"/>
  <c r="AP250" i="1"/>
  <c r="AP249" i="1"/>
  <c r="AP248" i="1"/>
  <c r="AP247" i="1"/>
  <c r="AP246" i="1"/>
  <c r="AP245" i="1"/>
  <c r="AP244" i="1"/>
  <c r="AP243" i="1"/>
  <c r="AP242" i="1"/>
  <c r="AP241" i="1"/>
  <c r="AP240" i="1"/>
  <c r="AP239" i="1"/>
  <c r="AP238" i="1"/>
  <c r="AP237" i="1"/>
  <c r="AP236" i="1"/>
  <c r="AP235" i="1"/>
  <c r="AP234" i="1"/>
  <c r="AP233" i="1"/>
  <c r="AP232" i="1"/>
  <c r="AP231" i="1"/>
  <c r="AP230" i="1"/>
  <c r="AP229" i="1"/>
  <c r="AP228" i="1"/>
  <c r="AP227" i="1"/>
  <c r="AP226" i="1"/>
  <c r="AP225" i="1"/>
  <c r="AP224" i="1"/>
  <c r="AP223" i="1"/>
  <c r="AP222" i="1"/>
  <c r="AP221" i="1"/>
  <c r="AP220" i="1"/>
  <c r="AP219" i="1"/>
  <c r="AP218" i="1"/>
  <c r="AP217" i="1"/>
  <c r="AP216" i="1"/>
  <c r="AP215" i="1"/>
  <c r="AP214" i="1"/>
  <c r="AP213" i="1"/>
  <c r="AP212" i="1"/>
  <c r="AP211" i="1"/>
  <c r="AP210" i="1"/>
  <c r="AP209" i="1"/>
  <c r="AP208" i="1"/>
  <c r="AP207" i="1"/>
  <c r="AP206" i="1"/>
  <c r="AP205" i="1"/>
  <c r="AP204" i="1"/>
  <c r="AP203" i="1"/>
  <c r="AP202" i="1"/>
  <c r="AP201" i="1"/>
  <c r="AP200" i="1"/>
  <c r="AP199" i="1"/>
  <c r="AP198" i="1"/>
  <c r="AP197" i="1"/>
  <c r="AP196" i="1"/>
  <c r="AP195" i="1"/>
  <c r="AP194" i="1"/>
  <c r="AP193" i="1"/>
  <c r="AP192" i="1"/>
  <c r="AP191" i="1"/>
  <c r="AP190" i="1"/>
  <c r="AP189" i="1"/>
  <c r="AP188" i="1"/>
  <c r="AP187" i="1"/>
  <c r="AP186" i="1"/>
  <c r="AP185" i="1"/>
  <c r="AP184" i="1"/>
  <c r="AP183" i="1"/>
  <c r="AP182" i="1"/>
  <c r="AP181" i="1"/>
  <c r="AP180" i="1"/>
  <c r="AP179" i="1"/>
  <c r="AP178" i="1"/>
  <c r="AP177" i="1"/>
  <c r="AP176" i="1"/>
  <c r="AP175" i="1"/>
  <c r="AP174" i="1"/>
  <c r="AP173" i="1"/>
  <c r="AP172" i="1"/>
  <c r="AP171" i="1"/>
  <c r="AP170" i="1"/>
  <c r="AP169" i="1"/>
  <c r="AP168" i="1"/>
  <c r="AP167" i="1"/>
  <c r="AP166" i="1"/>
  <c r="AP165" i="1"/>
  <c r="AP164" i="1"/>
  <c r="AP163" i="1"/>
  <c r="AP162" i="1"/>
  <c r="AP161" i="1"/>
  <c r="AP160" i="1"/>
  <c r="AP159" i="1"/>
  <c r="AP158" i="1"/>
  <c r="AP157" i="1"/>
  <c r="AP156" i="1"/>
  <c r="AP155" i="1"/>
  <c r="AP154" i="1"/>
  <c r="AP153" i="1"/>
  <c r="AP152" i="1"/>
  <c r="AP151" i="1"/>
  <c r="AP150" i="1"/>
  <c r="AP149" i="1"/>
  <c r="AP148" i="1"/>
  <c r="AP147" i="1"/>
  <c r="AP146" i="1"/>
  <c r="AP145" i="1"/>
  <c r="AP144" i="1"/>
  <c r="AP143" i="1"/>
  <c r="AP142" i="1"/>
  <c r="AP141" i="1"/>
  <c r="AP140" i="1"/>
  <c r="AP139" i="1"/>
  <c r="AP138" i="1"/>
  <c r="AP137" i="1"/>
  <c r="AP136" i="1"/>
  <c r="AP135" i="1"/>
  <c r="AP134" i="1"/>
  <c r="AP133" i="1"/>
  <c r="AP132" i="1"/>
  <c r="AP131" i="1"/>
  <c r="AP130" i="1"/>
  <c r="AP129" i="1"/>
  <c r="AP128" i="1"/>
  <c r="AP127" i="1"/>
  <c r="AP126" i="1"/>
  <c r="AP125" i="1"/>
  <c r="AP124" i="1"/>
  <c r="AP123" i="1"/>
  <c r="AP122" i="1"/>
  <c r="AP121" i="1"/>
  <c r="AP120" i="1"/>
  <c r="AP119" i="1"/>
  <c r="AP118" i="1"/>
  <c r="AP117" i="1"/>
  <c r="AP116" i="1"/>
  <c r="AP115" i="1"/>
  <c r="AP114" i="1"/>
  <c r="AP113" i="1"/>
  <c r="AP112" i="1"/>
  <c r="AP111" i="1"/>
  <c r="AP110" i="1"/>
  <c r="AP109" i="1"/>
  <c r="AP108" i="1"/>
  <c r="AP107" i="1"/>
  <c r="AP106" i="1"/>
  <c r="AP105" i="1"/>
  <c r="AP104" i="1"/>
  <c r="AP103" i="1"/>
  <c r="AP102" i="1"/>
  <c r="AP101" i="1"/>
  <c r="AP100" i="1"/>
  <c r="AP99" i="1"/>
  <c r="AP98" i="1"/>
  <c r="AP97" i="1"/>
  <c r="AP96" i="1"/>
  <c r="AP95" i="1"/>
  <c r="AP94" i="1"/>
  <c r="AP93" i="1"/>
  <c r="AP92" i="1"/>
  <c r="AP91" i="1"/>
  <c r="AP90" i="1"/>
  <c r="AP89" i="1"/>
  <c r="AP88" i="1"/>
  <c r="AP87" i="1"/>
  <c r="AP86" i="1"/>
  <c r="AP85" i="1"/>
  <c r="AP84" i="1"/>
  <c r="AP83" i="1"/>
  <c r="AP82" i="1"/>
  <c r="AP81" i="1"/>
  <c r="AP80" i="1"/>
  <c r="AP79" i="1"/>
  <c r="AP78" i="1"/>
  <c r="AP77" i="1"/>
  <c r="AP76" i="1"/>
  <c r="AP75" i="1"/>
  <c r="AP74" i="1"/>
  <c r="AP73" i="1"/>
  <c r="AP72" i="1"/>
  <c r="AP71" i="1"/>
  <c r="AP70" i="1"/>
  <c r="AP69" i="1"/>
  <c r="AP68" i="1"/>
  <c r="AP67" i="1"/>
  <c r="AP66" i="1"/>
  <c r="AP65" i="1"/>
  <c r="AP64" i="1"/>
  <c r="AP63" i="1"/>
  <c r="AP62" i="1"/>
  <c r="AP61" i="1"/>
  <c r="AP60" i="1"/>
  <c r="AP59" i="1"/>
  <c r="AP58" i="1"/>
  <c r="AP57" i="1"/>
  <c r="AP56" i="1"/>
  <c r="AP55" i="1"/>
  <c r="AP54" i="1"/>
  <c r="AP53" i="1"/>
  <c r="AP52" i="1"/>
  <c r="AP51" i="1"/>
  <c r="AP50" i="1"/>
  <c r="AP49" i="1"/>
  <c r="AP48" i="1"/>
  <c r="AP47" i="1"/>
  <c r="AP46" i="1"/>
  <c r="AP45" i="1"/>
  <c r="AP44" i="1"/>
  <c r="AP43" i="1"/>
  <c r="AP42" i="1"/>
  <c r="AP41" i="1"/>
  <c r="AP40" i="1"/>
  <c r="AP39" i="1"/>
  <c r="AP38" i="1"/>
  <c r="AP37" i="1"/>
  <c r="AP36" i="1"/>
  <c r="AP35" i="1"/>
  <c r="AP34" i="1"/>
  <c r="AP33" i="1"/>
  <c r="AP32" i="1"/>
  <c r="AP31" i="1"/>
  <c r="AP30" i="1"/>
  <c r="AP29" i="1"/>
  <c r="AP28" i="1"/>
  <c r="AP27" i="1"/>
  <c r="AP26" i="1"/>
  <c r="AP25" i="1"/>
  <c r="AP24" i="1"/>
  <c r="AP23" i="1"/>
  <c r="AP22" i="1"/>
  <c r="AP21" i="1"/>
  <c r="AP20" i="1"/>
  <c r="AP19" i="1"/>
  <c r="AP18" i="1"/>
  <c r="AP17" i="1"/>
  <c r="AP16" i="1"/>
  <c r="AP15" i="1"/>
  <c r="AP14" i="1"/>
  <c r="AN256" i="1"/>
  <c r="AN255" i="1"/>
  <c r="AN254" i="1"/>
  <c r="AN253" i="1"/>
  <c r="AN252" i="1"/>
  <c r="AN251" i="1"/>
  <c r="AN250" i="1"/>
  <c r="AN249" i="1"/>
  <c r="AN248" i="1"/>
  <c r="AN247" i="1"/>
  <c r="AN246" i="1"/>
  <c r="AN245" i="1"/>
  <c r="AN244" i="1"/>
  <c r="AN243" i="1"/>
  <c r="AN242" i="1"/>
  <c r="AN241" i="1"/>
  <c r="AN240" i="1"/>
  <c r="AN239" i="1"/>
  <c r="AN238" i="1"/>
  <c r="AN237" i="1"/>
  <c r="AN236" i="1"/>
  <c r="AN235" i="1"/>
  <c r="AN234" i="1"/>
  <c r="AN233" i="1"/>
  <c r="AN232" i="1"/>
  <c r="AN231" i="1"/>
  <c r="AN230" i="1"/>
  <c r="AN229" i="1"/>
  <c r="AN228" i="1"/>
  <c r="AN227" i="1"/>
  <c r="AN226" i="1"/>
  <c r="AN225" i="1"/>
  <c r="AN224" i="1"/>
  <c r="AN223" i="1"/>
  <c r="AN222" i="1"/>
  <c r="AN221" i="1"/>
  <c r="AN220" i="1"/>
  <c r="AN219" i="1"/>
  <c r="AN218" i="1"/>
  <c r="AN217" i="1"/>
  <c r="AN216" i="1"/>
  <c r="AN215" i="1"/>
  <c r="AN214" i="1"/>
  <c r="AN213" i="1"/>
  <c r="AN212" i="1"/>
  <c r="AN211" i="1"/>
  <c r="AN210" i="1"/>
  <c r="AN209" i="1"/>
  <c r="AN208" i="1"/>
  <c r="AN207" i="1"/>
  <c r="AN206" i="1"/>
  <c r="AN205" i="1"/>
  <c r="AN204" i="1"/>
  <c r="AN203" i="1"/>
  <c r="AN202" i="1"/>
  <c r="AN201" i="1"/>
  <c r="AN200" i="1"/>
  <c r="AN199" i="1"/>
  <c r="AN198" i="1"/>
  <c r="AN197" i="1"/>
  <c r="AN196" i="1"/>
  <c r="AN195" i="1"/>
  <c r="AN194" i="1"/>
  <c r="AN193" i="1"/>
  <c r="AN192" i="1"/>
  <c r="AN191" i="1"/>
  <c r="AN190" i="1"/>
  <c r="AN189" i="1"/>
  <c r="AN188" i="1"/>
  <c r="AN187" i="1"/>
  <c r="AN186" i="1"/>
  <c r="AN185" i="1"/>
  <c r="AN184" i="1"/>
  <c r="AN183" i="1"/>
  <c r="AN182" i="1"/>
  <c r="AN181" i="1"/>
  <c r="AN180" i="1"/>
  <c r="AN179" i="1"/>
  <c r="AN178" i="1"/>
  <c r="AN177" i="1"/>
  <c r="AN176" i="1"/>
  <c r="AN175" i="1"/>
  <c r="AN174" i="1"/>
  <c r="AN173" i="1"/>
  <c r="AN172" i="1"/>
  <c r="AN171" i="1"/>
  <c r="AN170" i="1"/>
  <c r="AN169" i="1"/>
  <c r="AN168" i="1"/>
  <c r="AN167" i="1"/>
  <c r="AN166" i="1"/>
  <c r="AN165" i="1"/>
  <c r="AN164" i="1"/>
  <c r="AN163" i="1"/>
  <c r="AN162" i="1"/>
  <c r="AN161" i="1"/>
  <c r="AN160" i="1"/>
  <c r="AN159" i="1"/>
  <c r="AN158" i="1"/>
  <c r="AN157" i="1"/>
  <c r="AN156" i="1"/>
  <c r="AN155" i="1"/>
  <c r="AN154" i="1"/>
  <c r="AN153" i="1"/>
  <c r="AN152" i="1"/>
  <c r="AN151" i="1"/>
  <c r="AN150" i="1"/>
  <c r="AN149" i="1"/>
  <c r="AN148" i="1"/>
  <c r="AN147" i="1"/>
  <c r="AN146" i="1"/>
  <c r="AN145" i="1"/>
  <c r="AN144" i="1"/>
  <c r="AN143" i="1"/>
  <c r="AN142" i="1"/>
  <c r="AN141" i="1"/>
  <c r="AN140" i="1"/>
  <c r="AN139" i="1"/>
  <c r="AN138" i="1"/>
  <c r="AN137" i="1"/>
  <c r="AN136" i="1"/>
  <c r="AN135" i="1"/>
  <c r="AN134" i="1"/>
  <c r="AN133" i="1"/>
  <c r="AN132" i="1"/>
  <c r="AN131" i="1"/>
  <c r="AN130" i="1"/>
  <c r="AN129" i="1"/>
  <c r="AN128" i="1"/>
  <c r="AN127" i="1"/>
  <c r="AN126" i="1"/>
  <c r="AN125" i="1"/>
  <c r="AN124" i="1"/>
  <c r="AN123" i="1"/>
  <c r="AN122" i="1"/>
  <c r="AN121" i="1"/>
  <c r="AN120" i="1"/>
  <c r="AN119" i="1"/>
  <c r="AN118" i="1"/>
  <c r="AN117" i="1"/>
  <c r="AN116" i="1"/>
  <c r="AN115" i="1"/>
  <c r="AN114" i="1"/>
  <c r="AN113" i="1"/>
  <c r="AN112" i="1"/>
  <c r="AN111" i="1"/>
  <c r="AN110" i="1"/>
  <c r="AN109" i="1"/>
  <c r="AN108" i="1"/>
  <c r="AN107" i="1"/>
  <c r="AN106" i="1"/>
  <c r="AN105" i="1"/>
  <c r="AN104" i="1"/>
  <c r="AN103" i="1"/>
  <c r="AN102" i="1"/>
  <c r="AN101" i="1"/>
  <c r="AN100" i="1"/>
  <c r="AN99" i="1"/>
  <c r="AN98" i="1"/>
  <c r="AN97" i="1"/>
  <c r="AN96" i="1"/>
  <c r="AN95" i="1"/>
  <c r="AN94" i="1"/>
  <c r="AN93" i="1"/>
  <c r="AN92" i="1"/>
  <c r="AN91" i="1"/>
  <c r="AN90" i="1"/>
  <c r="AN89" i="1"/>
  <c r="AN88" i="1"/>
  <c r="AN87" i="1"/>
  <c r="AN86" i="1"/>
  <c r="AN85" i="1"/>
  <c r="AN84" i="1"/>
  <c r="AN83" i="1"/>
  <c r="AN82" i="1"/>
  <c r="AN81" i="1"/>
  <c r="AN80" i="1"/>
  <c r="AN79" i="1"/>
  <c r="AN78" i="1"/>
  <c r="AN77" i="1"/>
  <c r="AN76" i="1"/>
  <c r="AN75" i="1"/>
  <c r="AN74" i="1"/>
  <c r="AN73" i="1"/>
  <c r="AN72" i="1"/>
  <c r="AN71" i="1"/>
  <c r="AN70" i="1"/>
  <c r="AN69" i="1"/>
  <c r="AN68" i="1"/>
  <c r="AN67" i="1"/>
  <c r="AN66" i="1"/>
  <c r="AN65" i="1"/>
  <c r="AN64" i="1"/>
  <c r="AN63" i="1"/>
  <c r="AN62" i="1"/>
  <c r="AN61" i="1"/>
  <c r="AN60" i="1"/>
  <c r="AN59" i="1"/>
  <c r="AN58" i="1"/>
  <c r="AN57" i="1"/>
  <c r="AN56" i="1"/>
  <c r="AN55" i="1"/>
  <c r="AN54" i="1"/>
  <c r="AN53" i="1"/>
  <c r="AN52" i="1"/>
  <c r="AN51" i="1"/>
  <c r="AN50" i="1"/>
  <c r="AN49" i="1"/>
  <c r="AN48" i="1"/>
  <c r="AN47" i="1"/>
  <c r="AN46" i="1"/>
  <c r="AN45" i="1"/>
  <c r="AN44" i="1"/>
  <c r="AN43" i="1"/>
  <c r="AN42" i="1"/>
  <c r="AN41" i="1"/>
  <c r="AN40" i="1"/>
  <c r="AN39" i="1"/>
  <c r="AN38" i="1"/>
  <c r="AN37" i="1"/>
  <c r="AN36" i="1"/>
  <c r="AN35" i="1"/>
  <c r="AN34" i="1"/>
  <c r="AN33" i="1"/>
  <c r="AN32" i="1"/>
  <c r="AN31" i="1"/>
  <c r="AN30" i="1"/>
  <c r="AN29" i="1"/>
  <c r="AN28" i="1"/>
  <c r="AN27" i="1"/>
  <c r="AN26" i="1"/>
  <c r="AN25" i="1"/>
  <c r="AN24" i="1"/>
  <c r="AN23" i="1"/>
  <c r="AN22" i="1"/>
  <c r="AN21" i="1"/>
  <c r="AN20" i="1"/>
  <c r="AN19" i="1"/>
  <c r="AN18" i="1"/>
  <c r="AN17" i="1"/>
  <c r="AN16" i="1"/>
  <c r="AN15" i="1"/>
  <c r="AN14" i="1"/>
  <c r="AL256" i="1"/>
  <c r="AL255" i="1"/>
  <c r="AL254" i="1"/>
  <c r="AL253" i="1"/>
  <c r="AL252" i="1"/>
  <c r="AL251" i="1"/>
  <c r="AL250" i="1"/>
  <c r="AL249" i="1"/>
  <c r="AL248" i="1"/>
  <c r="AL247" i="1"/>
  <c r="AL246" i="1"/>
  <c r="AL245" i="1"/>
  <c r="AL244" i="1"/>
  <c r="AL243" i="1"/>
  <c r="AL242" i="1"/>
  <c r="AL241" i="1"/>
  <c r="AL240" i="1"/>
  <c r="AL239" i="1"/>
  <c r="AL238" i="1"/>
  <c r="AL237" i="1"/>
  <c r="AL236" i="1"/>
  <c r="AL235" i="1"/>
  <c r="AL234" i="1"/>
  <c r="AL233" i="1"/>
  <c r="AL232" i="1"/>
  <c r="AL231" i="1"/>
  <c r="AL230" i="1"/>
  <c r="AL229" i="1"/>
  <c r="AL228" i="1"/>
  <c r="AL227" i="1"/>
  <c r="AL226" i="1"/>
  <c r="AL225" i="1"/>
  <c r="AL224" i="1"/>
  <c r="AL223" i="1"/>
  <c r="AL222" i="1"/>
  <c r="AL221" i="1"/>
  <c r="AL220" i="1"/>
  <c r="AL219" i="1"/>
  <c r="AL218" i="1"/>
  <c r="AL217" i="1"/>
  <c r="AL216" i="1"/>
  <c r="AL215" i="1"/>
  <c r="AL214" i="1"/>
  <c r="AL213" i="1"/>
  <c r="AL212" i="1"/>
  <c r="AL211" i="1"/>
  <c r="AL210" i="1"/>
  <c r="AL209" i="1"/>
  <c r="AL208" i="1"/>
  <c r="AL207" i="1"/>
  <c r="AL206" i="1"/>
  <c r="AL205" i="1"/>
  <c r="AL204" i="1"/>
  <c r="AL203" i="1"/>
  <c r="AL202" i="1"/>
  <c r="AL201" i="1"/>
  <c r="AL200" i="1"/>
  <c r="AL199" i="1"/>
  <c r="AL198" i="1"/>
  <c r="AL197" i="1"/>
  <c r="AL196" i="1"/>
  <c r="AL195" i="1"/>
  <c r="AL194" i="1"/>
  <c r="AL193" i="1"/>
  <c r="AL192" i="1"/>
  <c r="AL191" i="1"/>
  <c r="AL190" i="1"/>
  <c r="AL189" i="1"/>
  <c r="AL188" i="1"/>
  <c r="AL187" i="1"/>
  <c r="AL186" i="1"/>
  <c r="AL185" i="1"/>
  <c r="AL184" i="1"/>
  <c r="AL183" i="1"/>
  <c r="AL182" i="1"/>
  <c r="AL181" i="1"/>
  <c r="AL180" i="1"/>
  <c r="AL179" i="1"/>
  <c r="AL178" i="1"/>
  <c r="AL177" i="1"/>
  <c r="AL176" i="1"/>
  <c r="AL175" i="1"/>
  <c r="AL174" i="1"/>
  <c r="AL173" i="1"/>
  <c r="AL172" i="1"/>
  <c r="AL171" i="1"/>
  <c r="AL170" i="1"/>
  <c r="AL169" i="1"/>
  <c r="AL168" i="1"/>
  <c r="AL167" i="1"/>
  <c r="AL166" i="1"/>
  <c r="AL165" i="1"/>
  <c r="AL164" i="1"/>
  <c r="AL163" i="1"/>
  <c r="AL162" i="1"/>
  <c r="AL161" i="1"/>
  <c r="AL160" i="1"/>
  <c r="AL159" i="1"/>
  <c r="AL158" i="1"/>
  <c r="AL157" i="1"/>
  <c r="AL156" i="1"/>
  <c r="AL155" i="1"/>
  <c r="AL154" i="1"/>
  <c r="AL153" i="1"/>
  <c r="AL152" i="1"/>
  <c r="AL151" i="1"/>
  <c r="AL150" i="1"/>
  <c r="AL149" i="1"/>
  <c r="AL148" i="1"/>
  <c r="AL147" i="1"/>
  <c r="AL146" i="1"/>
  <c r="AL145" i="1"/>
  <c r="AL144" i="1"/>
  <c r="AL143" i="1"/>
  <c r="AL142" i="1"/>
  <c r="AL141" i="1"/>
  <c r="AL140" i="1"/>
  <c r="AL139" i="1"/>
  <c r="AL138" i="1"/>
  <c r="AL137" i="1"/>
  <c r="AL136" i="1"/>
  <c r="AL135" i="1"/>
  <c r="AL134" i="1"/>
  <c r="AL133" i="1"/>
  <c r="AL132" i="1"/>
  <c r="AL131" i="1"/>
  <c r="AL130" i="1"/>
  <c r="AL129" i="1"/>
  <c r="AL128" i="1"/>
  <c r="AL127" i="1"/>
  <c r="AL126" i="1"/>
  <c r="AL125" i="1"/>
  <c r="AL124" i="1"/>
  <c r="AL123" i="1"/>
  <c r="AL122" i="1"/>
  <c r="AL121" i="1"/>
  <c r="AL120" i="1"/>
  <c r="AL119" i="1"/>
  <c r="AL118" i="1"/>
  <c r="AL117" i="1"/>
  <c r="AL116" i="1"/>
  <c r="AL115" i="1"/>
  <c r="AL114" i="1"/>
  <c r="AL113" i="1"/>
  <c r="AL112" i="1"/>
  <c r="AL111" i="1"/>
  <c r="AL110" i="1"/>
  <c r="AL109" i="1"/>
  <c r="AL108" i="1"/>
  <c r="AL107" i="1"/>
  <c r="AL106" i="1"/>
  <c r="AL105" i="1"/>
  <c r="AL104" i="1"/>
  <c r="AL103" i="1"/>
  <c r="AL102" i="1"/>
  <c r="AL101" i="1"/>
  <c r="AL100" i="1"/>
  <c r="AL99" i="1"/>
  <c r="AL98" i="1"/>
  <c r="AL97" i="1"/>
  <c r="AL96" i="1"/>
  <c r="AL95" i="1"/>
  <c r="AL94" i="1"/>
  <c r="AL93" i="1"/>
  <c r="AL92" i="1"/>
  <c r="AL91" i="1"/>
  <c r="AL90" i="1"/>
  <c r="AL89" i="1"/>
  <c r="AL88" i="1"/>
  <c r="AL87" i="1"/>
  <c r="AL86" i="1"/>
  <c r="AL85" i="1"/>
  <c r="AL84" i="1"/>
  <c r="AL83" i="1"/>
  <c r="AL82" i="1"/>
  <c r="AL81" i="1"/>
  <c r="AL80" i="1"/>
  <c r="AL79" i="1"/>
  <c r="AL78" i="1"/>
  <c r="AL77" i="1"/>
  <c r="AL76" i="1"/>
  <c r="AL75" i="1"/>
  <c r="AL74" i="1"/>
  <c r="AL73" i="1"/>
  <c r="AL72" i="1"/>
  <c r="AL71" i="1"/>
  <c r="AL70" i="1"/>
  <c r="AL69" i="1"/>
  <c r="AL68" i="1"/>
  <c r="AL67" i="1"/>
  <c r="AL66" i="1"/>
  <c r="AL65" i="1"/>
  <c r="AL64" i="1"/>
  <c r="AL63" i="1"/>
  <c r="AL62" i="1"/>
  <c r="AL61" i="1"/>
  <c r="AL60" i="1"/>
  <c r="AL59" i="1"/>
  <c r="AL58" i="1"/>
  <c r="AL57" i="1"/>
  <c r="AL56" i="1"/>
  <c r="AL55" i="1"/>
  <c r="AL54" i="1"/>
  <c r="AL53" i="1"/>
  <c r="AL52" i="1"/>
  <c r="AL51" i="1"/>
  <c r="AL50" i="1"/>
  <c r="AL49" i="1"/>
  <c r="AL48" i="1"/>
  <c r="AL47" i="1"/>
  <c r="AL46" i="1"/>
  <c r="AL45" i="1"/>
  <c r="AL44" i="1"/>
  <c r="AL43" i="1"/>
  <c r="AL42" i="1"/>
  <c r="AL41" i="1"/>
  <c r="AL40" i="1"/>
  <c r="AL39" i="1"/>
  <c r="AL38" i="1"/>
  <c r="AL37" i="1"/>
  <c r="AL36" i="1"/>
  <c r="AL35" i="1"/>
  <c r="AL34" i="1"/>
  <c r="AL33" i="1"/>
  <c r="AL32" i="1"/>
  <c r="AL31" i="1"/>
  <c r="AL30" i="1"/>
  <c r="AL29" i="1"/>
  <c r="AL28" i="1"/>
  <c r="AL27" i="1"/>
  <c r="AL26" i="1"/>
  <c r="AL25" i="1"/>
  <c r="AL24" i="1"/>
  <c r="AL23" i="1"/>
  <c r="AL22" i="1"/>
  <c r="AL21" i="1"/>
  <c r="AL20" i="1"/>
  <c r="AL19" i="1"/>
  <c r="AL18" i="1"/>
  <c r="AL17" i="1"/>
  <c r="AL16" i="1"/>
  <c r="AL15" i="1"/>
  <c r="AL14" i="1"/>
</calcChain>
</file>

<file path=xl/sharedStrings.xml><?xml version="1.0" encoding="utf-8"?>
<sst xmlns="http://schemas.openxmlformats.org/spreadsheetml/2006/main" count="1560" uniqueCount="309">
  <si>
    <t>Сумма</t>
  </si>
  <si>
    <t>Сумма (Ф)</t>
  </si>
  <si>
    <t>Сумма (Р)</t>
  </si>
  <si>
    <t>Сумма (М)</t>
  </si>
  <si>
    <t>Сумма (П)</t>
  </si>
  <si>
    <t>Наименование</t>
  </si>
  <si>
    <t>Мин</t>
  </si>
  <si>
    <t>Рз</t>
  </si>
  <si>
    <t>ПР</t>
  </si>
  <si>
    <t>ЦСР</t>
  </si>
  <si>
    <t>ВР</t>
  </si>
  <si>
    <t>Код расхода</t>
  </si>
  <si>
    <t>КОСГУ</t>
  </si>
  <si>
    <t>Доп.ФК</t>
  </si>
  <si>
    <t>Доп.ЭК</t>
  </si>
  <si>
    <t>Доп.КР</t>
  </si>
  <si>
    <t>План 2023 г.</t>
  </si>
  <si>
    <t>План с учетом изменений 2023 г.</t>
  </si>
  <si>
    <t>План с учетом изменений 2024 г.</t>
  </si>
  <si>
    <t>МУНИЦИПАЛЬНОЕ УЧРЕЖДЕНИЕ ФИНАНСОВОЕ УПРАВЛЕНИЕ АДМИНИСТРАЦИИ СЕРЫШЕВСКОГО РАЙОНА</t>
  </si>
  <si>
    <t>950</t>
  </si>
  <si>
    <t>ОБЩЕГОСУДАРСТВЕННЫЕ ВОПРОСЫ</t>
  </si>
  <si>
    <t>01</t>
  </si>
  <si>
    <t>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</si>
  <si>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</si>
  <si>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</si>
  <si>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Содержание органов местного самоуправления</t>
  </si>
  <si>
    <t>07.1.06.02000</t>
  </si>
  <si>
    <t>Содержание органов местного самоуправления (Закупка товаров, работ и услуг для обеспечения государственных (муниципальных) нужд)</t>
  </si>
  <si>
    <t>200</t>
  </si>
  <si>
    <t>Выравнивание обеспеченности муниципальных образований по реализации ими отдельных расходных обязательств</t>
  </si>
  <si>
    <t>07.1.06.S7710</t>
  </si>
  <si>
    <t>Выравнивание обеспеченности муниципальных образований по реализации ими отдельных расходных обязательств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</si>
  <si>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100</t>
  </si>
  <si>
    <t>Резервные фонды</t>
  </si>
  <si>
    <t>11</t>
  </si>
  <si>
    <t>Резервный фонд местных администраций</t>
  </si>
  <si>
    <t>07.1.01.02004</t>
  </si>
  <si>
    <t>Резервный фонд местных администраций (Иные бюджетные ассигнования)</t>
  </si>
  <si>
    <t>800</t>
  </si>
  <si>
    <t>Другие общегосударственные вопросы</t>
  </si>
  <si>
    <t>13</t>
  </si>
  <si>
    <t>Финансовое обеспечение государственных полномочий Амурской области по расчету и предоставлению дотации на выравнивание бюджетной</t>
  </si>
  <si>
    <t>07.1.03.87720</t>
  </si>
  <si>
    <t>Финансовое обеспечение государственных полномочий Амурской области по расчету и предоставлению дотации на выравнивание бюджетной (Закупка товаров, работ и услуг для обеспечения государственных (муниципальных) нужд)</t>
  </si>
  <si>
    <t>07.1.03.S7710</t>
  </si>
  <si>
    <t>Выравнивание обеспеченности муниципальных образований по реализации ими отдельных расходных обязательств (Закупка товаров, работ и услуг для обеспечения государственных (муниципальных) нужд)</t>
  </si>
  <si>
    <t>МЕЖБЮДЖЕТНЫЕ ТРАНСФЕРТЫ ОБЩЕГО ХАРАКТЕРА БЮДЖЕТАМ БЮДЖЕТНОЙ СИСТЕМЫ РОССИЙСКОЙ ФЕДЕРАЦИИ</t>
  </si>
  <si>
    <t>14</t>
  </si>
  <si>
    <t>Дотации на выравнивание бюджетной обеспеченности субъектов Российской Федерации и муниципальных образований</t>
  </si>
  <si>
    <t>Дотация на выравнивание бюджетной обеспеченности поселений</t>
  </si>
  <si>
    <t>07.1.04.01711</t>
  </si>
  <si>
    <t>Дотация на выравнивание бюджетной обеспеченности поселений (Межбюджетные трансферты)</t>
  </si>
  <si>
    <t>500</t>
  </si>
  <si>
    <t>Дотация на выравнивание бюджетной обеспеченности поселений (подушевая)</t>
  </si>
  <si>
    <t>07.1.04.87720</t>
  </si>
  <si>
    <t>Дотация на выравнивание бюджетной обеспеченности поселений (подушевая) (Межбюджетные трансферты)</t>
  </si>
  <si>
    <t>Прочие межбюджетные трансферты общего характера</t>
  </si>
  <si>
    <t>03</t>
  </si>
  <si>
    <t>Иной межбюджетный трансферт на покрытие первоочередных расходов бюджетам поселений</t>
  </si>
  <si>
    <t>07.1.05.01712</t>
  </si>
  <si>
    <t>Иной межбюджетный трансферт на покрытие первоочередных расходов бюджетам поселений (Межбюджетные трансферты)</t>
  </si>
  <si>
    <t>АДМИНИСТРАЦИЯ СЕРЫШЕВСКОГО РАЙОНА</t>
  </si>
  <si>
    <t>951</t>
  </si>
  <si>
    <t>Функционирование высшего должностного лица субъекта Российской Федерации и муниципального образования</t>
  </si>
  <si>
    <t>02</t>
  </si>
  <si>
    <t>77.7.00.S7710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</si>
  <si>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</si>
  <si>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</t>
  </si>
  <si>
    <t>07.3.01.02000</t>
  </si>
  <si>
    <t>Содержание органов местного самоуправления (Иные бюджетные ассигнования)</t>
  </si>
  <si>
    <t>07.3.01.S7710</t>
  </si>
  <si>
    <t>Финансовое обеспечение переданных государственных полномочий по организации деятельности комиссий по делам несовершеннолетних и защите их прав</t>
  </si>
  <si>
    <t>07.3.02.87290</t>
  </si>
  <si>
    <t>Финансовое обеспечение переданных государственных полномочий по организации деятельности комиссий по делам несовершеннолетних и защите их прав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</si>
  <si>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Финансовое обеспечение государственных полномочий по организации и осуществлению деятельности по опеке и попечительству в отношении совершеннолетних лиц, признанных судом недееспособными вследствие психического расстройства или ограниченных судом в дееспособности вследствие злоупотребления спиртными напитками и наркотическими средствами</t>
  </si>
  <si>
    <t>07.3.02.87360</t>
  </si>
  <si>
    <t>Финансовое обеспечение государственных полномочий по организации и осуществлению деятельности по опеке и попечительству в отношении совершеннолетних лиц, признанных судом недееспособными вследствие психического расстройства или ограниченных судом в дееспособности вследствие злоупотребления спиртными напитками и наркотическими средствами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</si>
  <si>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Финансовое обеспечение государственных полномочий по организационному обеспечению деятельности административных комиссий
"</t>
  </si>
  <si>
    <t>07.3.02.88430</t>
  </si>
  <si>
    <t>Финансовое обеспечение государственных полномочий по организационному обеспечению деятельности административных комиссий
"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</si>
  <si>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Финансовое обеспечение государственных полномочий по организационному обеспечению деятельности административных комиссий
" (Закупка товаров, работ и услуг для обеспечения государственных (муниципальных) нужд)</t>
  </si>
  <si>
    <t>Судебная система</t>
  </si>
  <si>
    <t>05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</si>
  <si>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</t>
  </si>
  <si>
    <t>07.3.02.51200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</si>
  <si>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(Закупка товаров, работ и услуг для обеспечения государственных (муниципальных) нужд)</t>
  </si>
  <si>
    <t>Совершенствование системы профилактики провонарушений в молодежной и подрастковой среде, на улицах и в других общественных местах</t>
  </si>
  <si>
    <t>06.1.01.01610</t>
  </si>
  <si>
    <t>Совершенствование системы профилактики провонарушений в молодежной и подрастковой среде, на улицах и в других общественных местах (Социальное обеспечение и иные выплаты населению)</t>
  </si>
  <si>
    <t>300</t>
  </si>
  <si>
    <t>Финансовое обеспечение беспрепятственного доступа инвалидов к информации и объектам социальной инфраструктуры</t>
  </si>
  <si>
    <t>06.2.01.01620</t>
  </si>
  <si>
    <t>Финансовое обеспечение беспрепятственного доступа инвалидов к информации и объектам социальной инфраструктуры (Социальное обеспечение и иные выплаты населению)</t>
  </si>
  <si>
    <t>Резервный фонд местных администраций (Социальное обеспечение и иные выплаты населению)</t>
  </si>
  <si>
    <t>Проведение мероприяий по реализации муниципальной программы</t>
  </si>
  <si>
    <t>07.3.01.02006</t>
  </si>
  <si>
    <t>Проведение мероприяий по реализации муниципальной программы (Закупка товаров, работ и услуг для обеспечения государственных (муниципальных) нужд)</t>
  </si>
  <si>
    <t>Проведение мероприяий по реализации муниципальной программы (Иные бюджетные ассигнования)</t>
  </si>
  <si>
    <t>Содержание подведомственных муниципальных учреждений</t>
  </si>
  <si>
    <t>07.3.08.02009</t>
  </si>
  <si>
    <t>Содержание подведомственных муниципальных учреждений (Закупка товаров, работ и услуг для обеспечения государственных (муниципальных) нужд)</t>
  </si>
  <si>
    <t>Содержание подведомственных муниципальных учреждений (Иные бюджетные ассигнования)</t>
  </si>
  <si>
    <t>07.3.08.S7710</t>
  </si>
  <si>
    <t>НАЦИОНАЛЬНАЯ БЕЗОПАСНОСТЬ И ПРАВООХРАНИТЕЛЬНАЯ ДЕЯТЕЛЬНОСТЬ</t>
  </si>
  <si>
    <t>Гражданская оборона</t>
  </si>
  <si>
    <t>09</t>
  </si>
  <si>
    <t>Резервные фонды местных администраций на ГО и ЧС</t>
  </si>
  <si>
    <t>07.3.06.02005</t>
  </si>
  <si>
    <t>Резервные фонды местных администраций на ГО и ЧС (Закупка товаров, работ и услуг для обеспечения государственных (муниципальных) нужд)</t>
  </si>
  <si>
    <t>НАЦИОНАЛЬНАЯ ЭКОНОМИКА</t>
  </si>
  <si>
    <t>Сельское хозяйство и рыболовство</t>
  </si>
  <si>
    <t>Финансовое мероприятие государственных полномочий Амурской области по организации мероприятий при осуществлении деятельности по обращению с животными без владельцев</t>
  </si>
  <si>
    <t>02.0.02.69700</t>
  </si>
  <si>
    <t>Финансовое мероприятие государственных полномочий Амурской области по организации мероприятий при осуществлении деятельности по обращению с животными без владельцев (Закупка товаров, работ и услуг для обеспечения государственных (муниципальных) нужд)</t>
  </si>
  <si>
    <t>Транспорт</t>
  </si>
  <si>
    <t>08</t>
  </si>
  <si>
    <t>Совершенствование управления районным пассажирским транспортом, организация пассажирских перевозок на социально значимых маршрутах</t>
  </si>
  <si>
    <t>04.4.01.01440</t>
  </si>
  <si>
    <t>Совершенствование управления районным пассажирским транспортом, организация пассажирских перевозок на социально значимых маршрутах (Иные бюджетные ассигнования)</t>
  </si>
  <si>
    <t>Дорожное хозяйство (дорожные фонды)</t>
  </si>
  <si>
    <t>Развитие ситемы предупреждения опасного поведения участников дорожного движения</t>
  </si>
  <si>
    <t>04.3.01.01430</t>
  </si>
  <si>
    <t>Развитие ситемы предупреждения опасного поведения участников дорожного движения (Закупка товаров, работ и услуг для обеспечения государственных (муниципальных) нужд)</t>
  </si>
  <si>
    <t>Осуществление муниципальными образованиями дорожной деятельности в отношении автомобильных дорог местного значения и сооружений на них</t>
  </si>
  <si>
    <t>04.3.02.S7480</t>
  </si>
  <si>
    <t>Осуществление муниципальными образованиями дорожной деятельности в отношении автомобильных дорог местного значения и сооружений на них (Закупка товаров, работ и услуг для обеспечения государственных (муниципальных) нужд)</t>
  </si>
  <si>
    <t>Другие вопросы в области национальной экономики</t>
  </si>
  <si>
    <t>12</t>
  </si>
  <si>
    <t>Региональная поддержка малого и среднего предпринимательства, включая КФХ (в части предоставления субсидии местным бюджетам),</t>
  </si>
  <si>
    <t>01.0.01.S0130</t>
  </si>
  <si>
    <t>Региональная поддержка малого и среднего предпринимательства, включая КФХ (в части предоставления субсидии местным бюджетам), (Иные бюджетные ассигнования)</t>
  </si>
  <si>
    <t>ЖИЛИЩНО-КОММУНАЛЬНОЕ ХОЗЯЙСТВО</t>
  </si>
  <si>
    <t>Коммунальное хозяйство</t>
  </si>
  <si>
    <t>Финансовое обеспечение государственных полномочий по компенсации выпадающих доходов теплоснабжающих организаций, возникающих в результате установления льготных тарифов для населения Амурской области</t>
  </si>
  <si>
    <t>04.7.01.87120</t>
  </si>
  <si>
    <t>Финансовое обеспечение государственных полномочий по компенсации выпадающих доходов теплоснабжающих организаций, возникающих в результате установления льготных тарифов для населения Амурской области (Закупка товаров, работ и услуг для обеспечения государственных (муниципальных) нужд)</t>
  </si>
  <si>
    <t>Финансовое обеспечение государственных полномочий по компенсации выпадающих доходов теплоснабжающих организаций, возникающих в результате установления льготных тарифов для населения Амурской области (Иные бюджетные ассигнования)</t>
  </si>
  <si>
    <t>Субсидии на софинансирование мероприятия "Оборудование контейнерных площадок для сбора твердых коммунальных отходов"</t>
  </si>
  <si>
    <t>04.7.02.S7330</t>
  </si>
  <si>
    <t>Субсидии на софинансирование мероприятия "Оборудование контейнерных площадок для сбора твердых коммунальных отходов" (Закупка товаров, работ и услуг для обеспечения государственных (муниципальных) нужд)</t>
  </si>
  <si>
    <t>Другие вопросы в области жилищно-коммунального хозяйства</t>
  </si>
  <si>
    <t>Финансовое обеспечение государственных полномочий АО по постановке на учет и учету граждан имеющих право на получение жилищных субсидий на приобретение или строительство жилых помещений в соостветствии с ФЗ "О жилищных субсидиях гражданам, выезжающих из районов Крайнего Севера и приравненных к ним местностям"</t>
  </si>
  <si>
    <t>04.1.01.87630</t>
  </si>
  <si>
    <t>Финансовое обеспечение государственных полномочий АО по постановке на учет и учету граждан имеющих право на получение жилищных субсидий на приобретение или строительство жилых помещений в соостветствии с ФЗ "О жилищных субсидиях гражданам, выезжающих из районов Крайнего Севера и приравненных к ним местностям" (Закупка товаров, работ и услуг для обеспечения государственных (муниципальных) нужд)</t>
  </si>
  <si>
    <t>СОЦИАЛЬНАЯ ПОЛИТИКА</t>
  </si>
  <si>
    <t>10</t>
  </si>
  <si>
    <t>Пенсионное обеспечение</t>
  </si>
  <si>
    <t>Доплата к пенсии муниципальных служащих района</t>
  </si>
  <si>
    <t>07.3.03.02008</t>
  </si>
  <si>
    <t>Доплата к пенсии муниципальных служащих района (Социальное обеспечение и иные выплаты населению)</t>
  </si>
  <si>
    <t>Социальное обеспечение населения</t>
  </si>
  <si>
    <t>Обеспечение жильем молодых семей</t>
  </si>
  <si>
    <t>04.1.01.L4970</t>
  </si>
  <si>
    <t>Обеспечение жильем молодых семей (Социальное обеспечение и иные выплаты населению)</t>
  </si>
  <si>
    <t>Ежемесячные пособия почетным гражданам Серышевского района</t>
  </si>
  <si>
    <t>07.3.04.01730</t>
  </si>
  <si>
    <t>Ежемесячные пособия почетным гражданам Серышевского района (Социальное обеспечение и иные выплаты населению)</t>
  </si>
  <si>
    <t>СЕРЫШЕВСКИЙ РАЙОННЫЙ СОВЕТ НАРОДНЫХ ДЕПУТАТОВ</t>
  </si>
  <si>
    <t>952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</si>
  <si>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</si>
  <si>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Обеспечение деятельности представительного органа муниципальной власти муниципального образования</t>
  </si>
  <si>
    <t>77.7.00.01002</t>
  </si>
  <si>
    <t>Обеспечение деятельности представительного органа муниципальной власти муниципального образования (Закупка товаров, работ и услуг для обеспечения государственных (муниципальных) нужд)</t>
  </si>
  <si>
    <t>Обеспечение деятельности представительного органа муниципальной власти муниципального образования (Иные бюджетные ассигнования)</t>
  </si>
  <si>
    <t>Выравнивание обеспеченности муниципальных образований по реализации ими отдельных расходных обязательств (председатель)</t>
  </si>
  <si>
    <t>77.7.10.S7710</t>
  </si>
  <si>
    <t>Выравнивание обеспеченности муниципальных образований по реализации ими отдельных расходных обязательств (председатель)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</si>
  <si>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Оказание поддержки, связанной с организацией транспортного обслуживания населения</t>
  </si>
  <si>
    <t>04.4.01.S0680</t>
  </si>
  <si>
    <t>Оказание поддержки, связанной с организацией транспортного обслуживания населения (Закупка товаров, работ и услуг для обеспечения государственных (муниципальных) нужд)</t>
  </si>
  <si>
    <t>КОМИТЕТ ПО УПРАВЛЕНИЮ МУНИЦИПАЛЬНЫМ ИМУЩЕСТВОМ И ПРИВАТИЗАЦИИ АДМИНИСТРАЦИИ СЕРЫШЕВСКОГО РАЙОНА</t>
  </si>
  <si>
    <t>953</t>
  </si>
  <si>
    <t>Обеспечение эффективного управления, распоряжения, использования и сохранности районного имущества</t>
  </si>
  <si>
    <t>07.2.01.01720</t>
  </si>
  <si>
    <t>Обеспечение эффективного управления, распоряжения, использования и сохранности районного имущества (Закупка товаров, работ и услуг для обеспечения государственных (муниципальных) нужд)</t>
  </si>
  <si>
    <t>07.2.02.02000</t>
  </si>
  <si>
    <t>07.2.02.S7710</t>
  </si>
  <si>
    <t>Субвенция на финансовое обеспечение государственных полномочий по предоставлению жилых погмещений детям сиротам и детям, оставшимся без попечения родителей, лшицам из их числа по договорам найма специализированных жилых помещений (в части расходов на организацию осуществления полномочий)</t>
  </si>
  <si>
    <t>07.2.03.87640</t>
  </si>
  <si>
    <t>Субвенция на финансовое обеспечение государственных полномочий по предоставлению жилых погмещений детям сиротам и детям, оставшимся без попечения родителей, лшицам из их числа по договорам найма специализированных жилых помещений (в части расходов на организацию осуществления полномочий) (Закупка товаров, работ и услуг для обеспечения государственных (муниципальных) нужд)</t>
  </si>
  <si>
    <t>Межбюджетный трансферт в бюджеты поселений на финансовое обеспечение расходов по исполнению части полномочий муниципального образования Серышевский район сельскими поселениями в сфере дорожной деятельности в отношении автомобильных дорог местного значения в границах в границах населенных пунктов поселения</t>
  </si>
  <si>
    <t>04.3.03.02016</t>
  </si>
  <si>
    <t>Межбюджетный трансферт в бюджеты поселений на финансовое обеспечение расходов по исполнению части полномочий муниципального образования Серышевский район сельскими поселениями в сфере дорожной деятельности в отношении автомобильных дорог местного значения в границах в границах населенных пунктов поселения (Закупка товаров, работ и услуг для обеспечения государственных (муниципальных) нужд)</t>
  </si>
  <si>
    <t>Межбюджетный трансферт в бюджеты поселений на финансовое обеспечение расходов по исполнению части полномочий муниципального образования Серышевский район сельскими поселениями в сфере дорожной деятельности в отношении автомобильных дорог местного значения в границах в границах населенных пунктов поселения (Межбюджетные трансферты)</t>
  </si>
  <si>
    <t>Межбюджетный трансферт в бюджеты поселений на финансовое обеспечение расходов по исполнению части полномочий муниципального образования Серышевский район сельскими поселениями в сфере дорожной деятельности в отношении автомобильных дорог местного значения в границах муниципального образования</t>
  </si>
  <si>
    <t>04.3.03.02017</t>
  </si>
  <si>
    <t>Межбюджетный трансферт в бюджеты поселений на финансовое обеспечение расходов по исполнению части полномочий муниципального образования Серышевский район сельскими поселениями в сфере дорожной деятельности в отношении автомобильных дорог местного значения в границах муниципального образования (Закупка товаров, работ и услуг для обеспечения государственных (муниципальных) нужд)</t>
  </si>
  <si>
    <t>Межбюджетный трансферт в бюджеты поселений на финансовое обеспечение расходов по исполнению части полномочий муниципального образования Серышевский район сельскими поселениями в сфере дорожной деятельности в отношении автомобильных дорог местного значения в границах муниципального образования (Межбюджетные трансферты)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</si>
  <si>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</si>
  <si>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07.2.03.R0820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</si>
  <si>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(Капитальные вложения в объекты государственной (муниципальной) собственности)</t>
  </si>
  <si>
    <t>400</t>
  </si>
  <si>
    <t>ОТДЕЛ ОБРАЗОВАНИЯ АДМИНИСТРАЦИИ СЕРЫШЕВСКОГО РАЙОНА</t>
  </si>
  <si>
    <t>955</t>
  </si>
  <si>
    <t>ОБРАЗОВАНИЕ</t>
  </si>
  <si>
    <t>07</t>
  </si>
  <si>
    <t>Дошкольное образование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</si>
  <si>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организациях.</t>
  </si>
  <si>
    <t>05.1.01.88500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</si>
  <si>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организациях. (Предоставление субсидий бюджетным, автономным учреждениям и иным некоммерческим организациям)</t>
  </si>
  <si>
    <t>600</t>
  </si>
  <si>
    <t>05.1.01.S7710</t>
  </si>
  <si>
    <t>Выравнивание обеспеченности муниципальных образований по реализации ими отдельных расходных обязательств (Предоставление субсидий бюджетным, автономным учреждениям и иным некоммерческим организациям)</t>
  </si>
  <si>
    <t>Проведение мероприятий по энергосбережению в части замены в образовательных организациях деревянных окон на металлопластиковые</t>
  </si>
  <si>
    <t>05.1.02.88560</t>
  </si>
  <si>
    <t>Проведение мероприятий по энергосбережению в части замены в образовательных организациях деревянных окон на металлопластиковые (Предоставление субсидий бюджетным, автономным учреждениям и иным некоммерческим организациям)</t>
  </si>
  <si>
    <t>Общее образование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</si>
  <si>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</si>
  <si>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05.1.01.53030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</si>
  <si>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(Предоставление субсидий бюджетным, автономным учреждениям и иным некоммерческим организациям)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</si>
  <si>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(в части выплаты разницы в районных коэффициентах и финансового обеспечения затрат муниципального образования по организации осуществления государственного полномочия)</t>
  </si>
  <si>
    <t>05.1.01.80740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</si>
  <si>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(в части выплаты разницы в районных коэффициентах и финансового обеспечения затрат муниципального образования по организации осуществления государственного полномочия) (Предоставление субсидий бюджетным, автономным учреждениям и иным некоммерческим организациям)</t>
  </si>
  <si>
    <t>Проведение мероприятий по реализации муниципальной программы</t>
  </si>
  <si>
    <t>05.1.02.02006</t>
  </si>
  <si>
    <t>Проведение мероприятий по реализации муниципальной программы (Предоставление субсидий бюджетным, автономным учреждениям и иным некоммерческим организациям)</t>
  </si>
  <si>
    <t>Организация и проведение мероприятий по благоустройству территории школы</t>
  </si>
  <si>
    <t>05.1.02.S8570</t>
  </si>
  <si>
    <t>Организация и проведение мероприятий по благоустройству территории школы (Предоставление субсидий бюджетным, автономным учреждениям и иным некоммерческим организациям)</t>
  </si>
  <si>
    <t>Выявление и поддержка одаренных детей</t>
  </si>
  <si>
    <t>05.1.04.01514</t>
  </si>
  <si>
    <t>Выявление и поддержка одаренных детей (Предоставление субсидий бюджетным, автономным учреждениям и иным некоммерческим организациям)</t>
  </si>
  <si>
    <t>Создание в общеобразовательных организациях, расположенных в сельской местности, условий для занятий физической культурой и спортом</t>
  </si>
  <si>
    <t>05.1.E2.50970</t>
  </si>
  <si>
    <t>Создание в общеобразовательных организациях, расположенных в сельской местности, условий для занятий физической культурой и спортом (Предоставление субсидий бюджетным, автономным учреждениям и иным некоммерческим организациям)</t>
  </si>
  <si>
    <t>Обеспечение мер социальной поддержки работников муниципальных образовательных учреждений</t>
  </si>
  <si>
    <t>05.2.01.01520</t>
  </si>
  <si>
    <t>Обеспечение мер социальной поддержки работников муниципальных образовательных учреждений (Предоставление субсидий бюджетным, автономным учреждениям и иным некоммерческим организациям)</t>
  </si>
  <si>
    <t>Организация бесплатного горячего питания обучающихся, получающих начальное общее образование в муниципальных образовательных организациях (в части финансового обеспечения материальных средств для осуществления государственного полномочия)</t>
  </si>
  <si>
    <t>05.3.02.88530</t>
  </si>
  <si>
    <t>Организация бесплатного горячего питания обучающихся, получающих начальное общее образование в муниципальных образовательных организациях (в части финансового обеспечения материальных средств для осуществления государственного полномочия) (Предоставление субсидий бюджетным, автономным учреждениям и иным некоммерческим организациям)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</si>
  <si>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</si>
  <si>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05.3.02.R3040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</si>
  <si>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 (Предоставление субсидий бюджетным, автономным учреждениям и иным некоммерческим организациям)</t>
  </si>
  <si>
    <t>Софинансирование расходов на обеспечение бесплатным двухразовым питанием детей с ограниченными возможностями здоровья обучающихся в муниципальных общеобразовательных организациях</t>
  </si>
  <si>
    <t>05.3.02.S7620</t>
  </si>
  <si>
    <t>Софинансирование расходов на обеспечение бесплатным двухразовым питанием детей с ограниченными возможностями здоровья обучающихся в муниципальных общеобразовательных организациях (Предоставление субсидий бюджетным, автономным учреждениям и иным некоммерческим организациям)</t>
  </si>
  <si>
    <t>Проведение мероприятий по противопожарной и антитеррористической защищенности муниципальных образовательных организаций</t>
  </si>
  <si>
    <t>06.1.02.S8490</t>
  </si>
  <si>
    <t>Проведение мероприятий по противопожарной и антитеррористической защищенности муниципальных образовательных организаций (Предоставление субсидий бюджетным, автономным учреждениям и иным некоммерческим организациям)</t>
  </si>
  <si>
    <t>Дополнительное образование детей</t>
  </si>
  <si>
    <t>Выравнивание обеспеченности муниципальных образований по реализации ими отдельных расходных обязательств (Иные бюджетные ассигнования)</t>
  </si>
  <si>
    <t>Молодежная политика</t>
  </si>
  <si>
    <t>Частичная оплата стоимости путевок для детей работающих граждан в организации отдыха и оздоровления детей в каникулярное время</t>
  </si>
  <si>
    <t>05.3.01.S7500</t>
  </si>
  <si>
    <t>Частичная оплата стоимости путевок для детей работающих граждан в организации отдыха и оздоровления детей в каникулярное время (Социальное обеспечение и иные выплаты населению)</t>
  </si>
  <si>
    <t>Частичная оплата стоимости путевок для детей работающих граждан в организации отдыха и оздоровления детей в каникулярное время (Предоставление субсидий бюджетным, автономным учреждениям и иным некоммерческим организациям)</t>
  </si>
  <si>
    <t>Другие вопросы в области образования</t>
  </si>
  <si>
    <t>05.5.01.02000</t>
  </si>
  <si>
    <t>Содержание органов местного самоуправления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</si>
  <si>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05.5.01.S7710</t>
  </si>
  <si>
    <t>05.5.02.02009</t>
  </si>
  <si>
    <t>Содержание подведомственных муниципальных учреждений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</si>
  <si>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05.5.02.S7710</t>
  </si>
  <si>
    <t>Охрана семьи и детства</t>
  </si>
  <si>
    <t>Выплата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</t>
  </si>
  <si>
    <t>05.1.01.87250</t>
  </si>
  <si>
    <t>Выплата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 (Закупка товаров, работ и услуг для обеспечения государственных (муниципальных) нужд)</t>
  </si>
  <si>
    <t>Выплата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 (Социальное обеспечение и иные выплаты населению)</t>
  </si>
  <si>
    <t>Осуществление государственного полномочия по предоставлению единовременной денежной выплаты при передаче ребенка на воспитание в семью</t>
  </si>
  <si>
    <t>05.3.02.11020</t>
  </si>
  <si>
    <t>Осуществление государственного полномочия по предоставлению единовременной денежной выплаты при передаче ребенка на воспитание в семью (Социальное обеспечение и иные выплаты населению)</t>
  </si>
  <si>
    <t>Финансовое обеспечение государственных полномочий по выплатам лицам из числа детей-сирот и детей, оставшихся без попечения родителей, достигшим 18 лет, но продолжающим обучение в муниципальной общеобразовательной организации, до окончания обучения</t>
  </si>
  <si>
    <t>05.3.02.70000</t>
  </si>
  <si>
    <t>Финансовое обеспечение государственных полномочий по выплатам лицам из числа детей-сирот и детей, оставшихся без попечения родителей, достигшим 18 лет, но продолжающим обучение в муниципальной общеобразовательной организации, до окончания обучения (Социальное обеспечение и иные выплаты населению)</t>
  </si>
  <si>
    <t>Выплата денежных средств на содержание детей, находящихся в семьях опекунов (попечителей) и в приемных семьях, а также вознаграждение приемным родителям (родителю)</t>
  </si>
  <si>
    <t>05.3.02.87700</t>
  </si>
  <si>
    <t>Выплата денежных средств на содержание детей, находящихся в семьях опекунов (попечителей) и в приемных семьях, а также вознаграждение приемным родителям (родителю) (Социальное обеспечение и иные выплаты населению)</t>
  </si>
  <si>
    <t>Другие вопросы в области социальной политики</t>
  </si>
  <si>
    <t>Финансовое обеспечение государственных полномочий по организации и осуществлению деятельности по опеке и попечительству в отношении несовершеннолетних</t>
  </si>
  <si>
    <t>05.3.02.87300</t>
  </si>
  <si>
    <t>Финансовое обеспечение государственных полномочий по организации и осуществлению деятельности по опеке и попечительству в отношении несовершеннолетних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</si>
  <si>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Финансовое обеспечение государственных полномочий по организации и осуществлению деятельности по опеке и попечительству в отношении несовершеннолетних (Закупка товаров, работ и услуг для обеспечения государственных (муниципальных) нужд)</t>
  </si>
  <si>
    <t>МУ КОМИТЕТ ПО КУЛЬТУРЕ, МОЛОДЕЖНОЙ ПОЛИТИКЕ И СПОРТУ</t>
  </si>
  <si>
    <t>957</t>
  </si>
  <si>
    <t>03.1.01.S7710</t>
  </si>
  <si>
    <t>Государственная поддержка отрасли культуры (Оснащение музыкальными инструментами, оборудованием и учебными материалами детских школ искусств) 2023 год.</t>
  </si>
  <si>
    <t>03.1.A1.55192</t>
  </si>
  <si>
    <t>Государственная поддержка отрасли культуры (Оснащение музыкальными инструментами, оборудованием и учебными материалами детских школ искусств) 2023 год. (Предоставление субсидий бюджетным, автономным учреждениям и иным некоммерческим организациям)</t>
  </si>
  <si>
    <t>Проведение мероприятий для подростков и молодежи Серышевского района</t>
  </si>
  <si>
    <t>03.2.01.01320</t>
  </si>
  <si>
    <t>Проведение мероприятий для подростков и молодежи Серышевского района (Предоставление субсидий бюджетным, автономным учреждениям и иным некоммерческим организациям)</t>
  </si>
  <si>
    <t>КУЛЬТУРА, КИНЕМАТОГРАФИЯ</t>
  </si>
  <si>
    <t>Культура</t>
  </si>
  <si>
    <t>Мероприятия в области культуры и искусства</t>
  </si>
  <si>
    <t>03.1.02.01310</t>
  </si>
  <si>
    <t>Мероприятия в области культуры и искусства (Предоставление субсидий бюджетным, автономным учреждениям и иным некоммерческим организациям)</t>
  </si>
  <si>
    <t>03.1.02.S7710</t>
  </si>
  <si>
    <t>03.1.04.S7710</t>
  </si>
  <si>
    <t>Другие вопросы в области культуры, кинематографии</t>
  </si>
  <si>
    <t>03.1.05.02000</t>
  </si>
  <si>
    <t>03.1.05.02009</t>
  </si>
  <si>
    <t>03.1.05.S7710</t>
  </si>
  <si>
    <t>03.1.06.02009</t>
  </si>
  <si>
    <t>03.1.06.S7710</t>
  </si>
  <si>
    <t>ФИЗИЧЕСКАЯ КУЛЬТУРА И СПОРТ</t>
  </si>
  <si>
    <t>Массовый спорт</t>
  </si>
  <si>
    <t>Мероприятия в области здравоохранения, спорта и физической культуры, туризма</t>
  </si>
  <si>
    <t>03.3.01.01330</t>
  </si>
  <si>
    <t>Мероприятия в области здравоохранения, спорта и физической культуры, туризма (Предоставление субсидий бюджетным, автономным учреждениям и иным некоммерческим организациям)</t>
  </si>
  <si>
    <t>Всего</t>
  </si>
  <si>
    <t>тыс.рублей</t>
  </si>
  <si>
    <t>к решению Серышевского районного</t>
  </si>
  <si>
    <t>Совета народных депутатов</t>
  </si>
  <si>
    <t>от______________ №_________</t>
  </si>
  <si>
    <t>Приложение №  4</t>
  </si>
  <si>
    <t>План 2022 г.</t>
  </si>
  <si>
    <t>Ведомственная структура расходов районного бюджета на очередной финансовый год и плановый период (по главным распорядителям средст районного бюджета, разделам, подразделам, целевым статьям  (муниципальным программам и непрограммным направлениям деятельности) и группам видов расходов классификации расходов районного  бюджета)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</si>
</sst>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?"/>
    <numFmt numFmtId="165" formatCode="#,##0.0"/>
  </numFmts>
  <fonts count="8" x14ac:knownFonts="1">
    <font>
      <sz val="11"/>
      <color indexed="8"/>
      <name val="Calibri"/>
      <family val="2"/>
      <scheme val="minor"/>
    </font>
    <font>
      <sz val="14"/>
      <color indexed="8"/>
      <name val="Times New Roman"/>
    </font>
    <font>
      <sz val="8"/>
      <color indexed="8"/>
      <name val="Times New Roman"/>
    </font>
    <font>
      <b/>
      <sz val="14"/>
      <color indexed="0"/>
      <name val="Times New Roman"/>
    </font>
    <font>
      <b/>
      <sz val="12"/>
      <color indexed="0"/>
      <name val="Times New Roman"/>
    </font>
    <font>
      <sz val="12"/>
      <color indexed="0"/>
      <name val="Times New Roman"/>
    </font>
    <font>
      <i/>
      <sz val="12"/>
      <color indexed="0"/>
      <name val="Times New Roman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49" fontId="1" fillId="2" borderId="1" xfId="0" applyNumberFormat="1" applyFont="1" applyFill="1" applyBorder="1" applyAlignment="1">
      <alignment horizontal="right" vertical="center" wrapText="1"/>
    </xf>
    <xf numFmtId="0" fontId="2" fillId="2" borderId="2" xfId="0" applyNumberFormat="1" applyFont="1" applyFill="1" applyBorder="1" applyAlignment="1">
      <alignment vertical="center"/>
    </xf>
    <xf numFmtId="49" fontId="2" fillId="2" borderId="2" xfId="0" applyNumberFormat="1" applyFont="1" applyFill="1" applyBorder="1" applyAlignment="1">
      <alignment horizontal="right" vertical="center"/>
    </xf>
    <xf numFmtId="49" fontId="4" fillId="2" borderId="2" xfId="0" applyNumberFormat="1" applyFont="1" applyFill="1" applyBorder="1" applyAlignment="1">
      <alignment horizontal="justify" vertical="center" wrapText="1"/>
    </xf>
    <xf numFmtId="49" fontId="5" fillId="2" borderId="2" xfId="0" applyNumberFormat="1" applyFont="1" applyFill="1" applyBorder="1" applyAlignment="1">
      <alignment horizontal="justify" vertical="center" wrapText="1"/>
    </xf>
    <xf numFmtId="49" fontId="6" fillId="2" borderId="2" xfId="0" applyNumberFormat="1" applyFont="1" applyFill="1" applyBorder="1" applyAlignment="1">
      <alignment horizontal="justify" vertical="center" wrapText="1"/>
    </xf>
    <xf numFmtId="164" fontId="6" fillId="2" borderId="2" xfId="0" applyNumberFormat="1" applyFont="1" applyFill="1" applyBorder="1" applyAlignment="1">
      <alignment horizontal="justify" vertical="center" wrapText="1"/>
    </xf>
    <xf numFmtId="164" fontId="5" fillId="2" borderId="2" xfId="0" applyNumberFormat="1" applyFont="1" applyFill="1" applyBorder="1" applyAlignment="1">
      <alignment horizontal="justify" vertical="center" wrapText="1"/>
    </xf>
    <xf numFmtId="164" fontId="4" fillId="2" borderId="2" xfId="0" applyNumberFormat="1" applyFont="1" applyFill="1" applyBorder="1" applyAlignment="1">
      <alignment horizontal="justify" vertical="center" wrapText="1"/>
    </xf>
    <xf numFmtId="0" fontId="0" fillId="0" borderId="0" xfId="0"/>
    <xf numFmtId="4" fontId="4" fillId="2" borderId="2" xfId="0" applyNumberFormat="1" applyFont="1" applyFill="1" applyBorder="1" applyAlignment="1">
      <alignment horizontal="center"/>
    </xf>
    <xf numFmtId="165" fontId="4" fillId="2" borderId="2" xfId="0" applyNumberFormat="1" applyFont="1" applyFill="1" applyBorder="1" applyAlignment="1">
      <alignment horizontal="center"/>
    </xf>
    <xf numFmtId="4" fontId="5" fillId="2" borderId="2" xfId="0" applyNumberFormat="1" applyFont="1" applyFill="1" applyBorder="1" applyAlignment="1">
      <alignment horizontal="center"/>
    </xf>
    <xf numFmtId="165" fontId="5" fillId="2" borderId="2" xfId="0" applyNumberFormat="1" applyFont="1" applyFill="1" applyBorder="1" applyAlignment="1">
      <alignment horizontal="center"/>
    </xf>
    <xf numFmtId="4" fontId="6" fillId="2" borderId="2" xfId="0" applyNumberFormat="1" applyFont="1" applyFill="1" applyBorder="1" applyAlignment="1">
      <alignment horizontal="center"/>
    </xf>
    <xf numFmtId="165" fontId="6" fillId="2" borderId="2" xfId="0" applyNumberFormat="1" applyFont="1" applyFill="1" applyBorder="1" applyAlignment="1">
      <alignment horizontal="center"/>
    </xf>
    <xf numFmtId="49" fontId="4" fillId="2" borderId="2" xfId="0" applyNumberFormat="1" applyFont="1" applyFill="1" applyBorder="1" applyAlignment="1">
      <alignment horizontal="center" wrapText="1"/>
    </xf>
    <xf numFmtId="49" fontId="5" fillId="2" borderId="2" xfId="0" applyNumberFormat="1" applyFont="1" applyFill="1" applyBorder="1" applyAlignment="1">
      <alignment horizontal="center" wrapText="1"/>
    </xf>
    <xf numFmtId="49" fontId="6" fillId="2" borderId="2" xfId="0" applyNumberFormat="1" applyFont="1" applyFill="1" applyBorder="1" applyAlignment="1">
      <alignment horizontal="center" wrapText="1"/>
    </xf>
    <xf numFmtId="164" fontId="6" fillId="2" borderId="2" xfId="0" applyNumberFormat="1" applyFont="1" applyFill="1" applyBorder="1" applyAlignment="1">
      <alignment horizontal="center" wrapText="1"/>
    </xf>
    <xf numFmtId="164" fontId="5" fillId="2" borderId="2" xfId="0" applyNumberFormat="1" applyFont="1" applyFill="1" applyBorder="1" applyAlignment="1">
      <alignment horizontal="center" wrapText="1"/>
    </xf>
    <xf numFmtId="164" fontId="4" fillId="2" borderId="2" xfId="0" applyNumberFormat="1" applyFont="1" applyFill="1" applyBorder="1" applyAlignment="1">
      <alignment horizontal="center" wrapText="1"/>
    </xf>
    <xf numFmtId="0" fontId="7" fillId="2" borderId="0" xfId="0" applyFont="1" applyFill="1" applyAlignment="1">
      <alignment horizontal="left" vertical="center"/>
    </xf>
    <xf numFmtId="49" fontId="4" fillId="2" borderId="2" xfId="0" applyNumberFormat="1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0" fontId="0" fillId="0" borderId="0" xfId="0"/>
    <xf numFmtId="164" fontId="4" fillId="2" borderId="2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P257"/>
  <sheetViews>
    <sheetView showGridLines="0" tabSelected="1" workbookViewId="0">
      <selection activeCell="A8" sqref="A8:AP8"/>
    </sheetView>
  </sheetViews>
  <sheetFormatPr defaultRowHeight="10.15" customHeight="1" x14ac:dyDescent="0.25"/>
  <cols>
    <col min="1" max="1" width="43.140625" customWidth="1"/>
    <col min="2" max="2" width="16.7109375" customWidth="1"/>
    <col min="3" max="4" width="10.7109375" customWidth="1"/>
    <col min="5" max="5" width="16.28515625" customWidth="1"/>
    <col min="6" max="19" width="8" hidden="1"/>
    <col min="20" max="20" width="10.7109375" customWidth="1"/>
    <col min="21" max="36" width="8" hidden="1"/>
    <col min="37" max="37" width="26" hidden="1" customWidth="1"/>
    <col min="38" max="38" width="13.5703125" customWidth="1"/>
    <col min="39" max="39" width="26" hidden="1" customWidth="1"/>
    <col min="40" max="40" width="15.85546875" customWidth="1"/>
    <col min="41" max="41" width="26" hidden="1" customWidth="1"/>
    <col min="42" max="42" width="16.85546875" customWidth="1"/>
  </cols>
  <sheetData>
    <row r="1" spans="1:42" s="10" customFormat="1" ht="12.75" customHeight="1" x14ac:dyDescent="0.25">
      <c r="AN1" s="23" t="s">
        <v>306</v>
      </c>
    </row>
    <row r="2" spans="1:42" s="10" customFormat="1" ht="17.25" customHeight="1" x14ac:dyDescent="0.25">
      <c r="AN2" s="23" t="s">
        <v>303</v>
      </c>
    </row>
    <row r="3" spans="1:42" s="10" customFormat="1" ht="13.5" customHeight="1" x14ac:dyDescent="0.25">
      <c r="AN3" s="23" t="s">
        <v>304</v>
      </c>
    </row>
    <row r="4" spans="1:42" s="10" customFormat="1" ht="14.25" customHeight="1" x14ac:dyDescent="0.25">
      <c r="AN4" s="23" t="s">
        <v>305</v>
      </c>
    </row>
    <row r="5" spans="1:42" s="10" customFormat="1" ht="10.15" customHeight="1" x14ac:dyDescent="0.25"/>
    <row r="6" spans="1:42" s="10" customFormat="1" ht="10.15" customHeight="1" x14ac:dyDescent="0.25"/>
    <row r="7" spans="1:42" s="10" customFormat="1" ht="10.15" customHeight="1" x14ac:dyDescent="0.25"/>
    <row r="8" spans="1:42" ht="79.5" customHeight="1" x14ac:dyDescent="0.25">
      <c r="A8" s="25" t="s">
        <v>308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6"/>
      <c r="AO8" s="26"/>
      <c r="AP8" s="26"/>
    </row>
    <row r="9" spans="1:42" ht="15" x14ac:dyDescent="0.25"/>
    <row r="10" spans="1:42" ht="18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 t="s">
        <v>302</v>
      </c>
    </row>
    <row r="11" spans="1:42" ht="17.100000000000001" customHeight="1" x14ac:dyDescent="0.25">
      <c r="A11" s="27" t="s">
        <v>5</v>
      </c>
      <c r="B11" s="24" t="s">
        <v>6</v>
      </c>
      <c r="C11" s="24" t="s">
        <v>7</v>
      </c>
      <c r="D11" s="24" t="s">
        <v>8</v>
      </c>
      <c r="E11" s="24" t="s">
        <v>9</v>
      </c>
      <c r="F11" s="24" t="s">
        <v>9</v>
      </c>
      <c r="G11" s="24" t="s">
        <v>9</v>
      </c>
      <c r="H11" s="24" t="s">
        <v>9</v>
      </c>
      <c r="I11" s="24" t="s">
        <v>9</v>
      </c>
      <c r="J11" s="24" t="s">
        <v>9</v>
      </c>
      <c r="K11" s="24" t="s">
        <v>9</v>
      </c>
      <c r="L11" s="24" t="s">
        <v>9</v>
      </c>
      <c r="M11" s="24" t="s">
        <v>9</v>
      </c>
      <c r="N11" s="24" t="s">
        <v>9</v>
      </c>
      <c r="O11" s="24" t="s">
        <v>9</v>
      </c>
      <c r="P11" s="24" t="s">
        <v>9</v>
      </c>
      <c r="Q11" s="24" t="s">
        <v>9</v>
      </c>
      <c r="R11" s="24" t="s">
        <v>9</v>
      </c>
      <c r="S11" s="24" t="s">
        <v>9</v>
      </c>
      <c r="T11" s="24" t="s">
        <v>10</v>
      </c>
      <c r="U11" s="24" t="s">
        <v>11</v>
      </c>
      <c r="V11" s="24" t="s">
        <v>12</v>
      </c>
      <c r="W11" s="24" t="s">
        <v>13</v>
      </c>
      <c r="X11" s="24" t="s">
        <v>14</v>
      </c>
      <c r="Y11" s="24" t="s">
        <v>15</v>
      </c>
      <c r="Z11" s="27" t="s">
        <v>5</v>
      </c>
      <c r="AA11" s="27" t="s">
        <v>0</v>
      </c>
      <c r="AB11" s="27" t="s">
        <v>1</v>
      </c>
      <c r="AC11" s="27" t="s">
        <v>2</v>
      </c>
      <c r="AD11" s="27" t="s">
        <v>3</v>
      </c>
      <c r="AE11" s="27" t="s">
        <v>4</v>
      </c>
      <c r="AF11" s="27" t="s">
        <v>0</v>
      </c>
      <c r="AG11" s="27" t="s">
        <v>1</v>
      </c>
      <c r="AH11" s="27" t="s">
        <v>2</v>
      </c>
      <c r="AI11" s="27" t="s">
        <v>3</v>
      </c>
      <c r="AJ11" s="27" t="s">
        <v>4</v>
      </c>
      <c r="AK11" s="27" t="s">
        <v>0</v>
      </c>
      <c r="AL11" s="27" t="s">
        <v>307</v>
      </c>
      <c r="AM11" s="27" t="s">
        <v>17</v>
      </c>
      <c r="AN11" s="27" t="s">
        <v>16</v>
      </c>
      <c r="AO11" s="27" t="s">
        <v>18</v>
      </c>
      <c r="AP11" s="27" t="s">
        <v>16</v>
      </c>
    </row>
    <row r="12" spans="1:42" ht="17.100000000000001" customHeight="1" x14ac:dyDescent="0.25">
      <c r="A12" s="27"/>
      <c r="B12" s="24" t="s">
        <v>6</v>
      </c>
      <c r="C12" s="24" t="s">
        <v>7</v>
      </c>
      <c r="D12" s="24" t="s">
        <v>8</v>
      </c>
      <c r="E12" s="24" t="s">
        <v>9</v>
      </c>
      <c r="F12" s="24" t="s">
        <v>9</v>
      </c>
      <c r="G12" s="24" t="s">
        <v>9</v>
      </c>
      <c r="H12" s="24" t="s">
        <v>9</v>
      </c>
      <c r="I12" s="24" t="s">
        <v>9</v>
      </c>
      <c r="J12" s="24" t="s">
        <v>9</v>
      </c>
      <c r="K12" s="24" t="s">
        <v>9</v>
      </c>
      <c r="L12" s="24" t="s">
        <v>9</v>
      </c>
      <c r="M12" s="24" t="s">
        <v>9</v>
      </c>
      <c r="N12" s="24" t="s">
        <v>9</v>
      </c>
      <c r="O12" s="24" t="s">
        <v>9</v>
      </c>
      <c r="P12" s="24" t="s">
        <v>9</v>
      </c>
      <c r="Q12" s="24" t="s">
        <v>9</v>
      </c>
      <c r="R12" s="24" t="s">
        <v>9</v>
      </c>
      <c r="S12" s="24" t="s">
        <v>9</v>
      </c>
      <c r="T12" s="24" t="s">
        <v>10</v>
      </c>
      <c r="U12" s="24" t="s">
        <v>11</v>
      </c>
      <c r="V12" s="24" t="s">
        <v>12</v>
      </c>
      <c r="W12" s="24" t="s">
        <v>13</v>
      </c>
      <c r="X12" s="24" t="s">
        <v>14</v>
      </c>
      <c r="Y12" s="24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 t="s">
        <v>0</v>
      </c>
      <c r="AN12" s="27" t="s">
        <v>0</v>
      </c>
      <c r="AO12" s="27" t="s">
        <v>0</v>
      </c>
      <c r="AP12" s="27" t="s">
        <v>0</v>
      </c>
    </row>
    <row r="13" spans="1:42" ht="15" hidden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3"/>
      <c r="W13" s="3"/>
      <c r="X13" s="3"/>
      <c r="Y13" s="3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</row>
    <row r="14" spans="1:42" ht="68.45" customHeight="1" x14ac:dyDescent="0.25">
      <c r="A14" s="4" t="s">
        <v>19</v>
      </c>
      <c r="B14" s="17" t="s">
        <v>20</v>
      </c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 t="s">
        <v>19</v>
      </c>
      <c r="AA14" s="11">
        <v>108417265.97</v>
      </c>
      <c r="AB14" s="11"/>
      <c r="AC14" s="11"/>
      <c r="AD14" s="11">
        <v>96549856.269999996</v>
      </c>
      <c r="AE14" s="11"/>
      <c r="AF14" s="11"/>
      <c r="AG14" s="11"/>
      <c r="AH14" s="11"/>
      <c r="AI14" s="11"/>
      <c r="AJ14" s="11"/>
      <c r="AK14" s="11">
        <v>108417265.97</v>
      </c>
      <c r="AL14" s="12">
        <f>AK14/1000</f>
        <v>108417.26596999999</v>
      </c>
      <c r="AM14" s="12">
        <v>134536549.40000001</v>
      </c>
      <c r="AN14" s="12">
        <f>AM14/1000</f>
        <v>134536.54940000002</v>
      </c>
      <c r="AO14" s="12">
        <v>101386415.09</v>
      </c>
      <c r="AP14" s="12">
        <f>AO14/1000</f>
        <v>101386.41509000001</v>
      </c>
    </row>
    <row r="15" spans="1:42" ht="34.15" customHeight="1" x14ac:dyDescent="0.25">
      <c r="A15" s="4" t="s">
        <v>21</v>
      </c>
      <c r="B15" s="17" t="s">
        <v>20</v>
      </c>
      <c r="C15" s="17" t="s">
        <v>22</v>
      </c>
      <c r="D15" s="17" t="s">
        <v>23</v>
      </c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 t="s">
        <v>21</v>
      </c>
      <c r="AA15" s="11">
        <v>33598751.119999997</v>
      </c>
      <c r="AB15" s="11"/>
      <c r="AC15" s="11"/>
      <c r="AD15" s="11">
        <v>21731341.420000002</v>
      </c>
      <c r="AE15" s="11"/>
      <c r="AF15" s="11"/>
      <c r="AG15" s="11"/>
      <c r="AH15" s="11"/>
      <c r="AI15" s="11"/>
      <c r="AJ15" s="11"/>
      <c r="AK15" s="11">
        <v>33598751.119999997</v>
      </c>
      <c r="AL15" s="12">
        <f t="shared" ref="AL15:AL78" si="0">AK15/1000</f>
        <v>33598.751120000001</v>
      </c>
      <c r="AM15" s="12">
        <v>91421202.870000005</v>
      </c>
      <c r="AN15" s="12">
        <f t="shared" ref="AN15:AN78" si="1">AM15/1000</f>
        <v>91421.202870000008</v>
      </c>
      <c r="AO15" s="12">
        <v>57954731.920000002</v>
      </c>
      <c r="AP15" s="12">
        <f t="shared" ref="AP15:AP78" si="2">AO15/1000</f>
        <v>57954.731919999998</v>
      </c>
    </row>
    <row r="16" spans="1:42" ht="85.5" customHeight="1" x14ac:dyDescent="0.25">
      <c r="A16" s="4" t="s">
        <v>24</v>
      </c>
      <c r="B16" s="17" t="s">
        <v>20</v>
      </c>
      <c r="C16" s="17" t="s">
        <v>22</v>
      </c>
      <c r="D16" s="17" t="s">
        <v>25</v>
      </c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 t="s">
        <v>24</v>
      </c>
      <c r="AA16" s="11">
        <v>11777409.699999999</v>
      </c>
      <c r="AB16" s="11"/>
      <c r="AC16" s="11"/>
      <c r="AD16" s="11"/>
      <c r="AE16" s="11"/>
      <c r="AF16" s="11"/>
      <c r="AG16" s="11"/>
      <c r="AH16" s="11"/>
      <c r="AI16" s="11"/>
      <c r="AJ16" s="11"/>
      <c r="AK16" s="11">
        <v>11777409.699999999</v>
      </c>
      <c r="AL16" s="12">
        <f t="shared" si="0"/>
        <v>11777.4097</v>
      </c>
      <c r="AM16" s="12">
        <v>11777409.699999999</v>
      </c>
      <c r="AN16" s="12">
        <f t="shared" si="1"/>
        <v>11777.4097</v>
      </c>
      <c r="AO16" s="12">
        <v>11777409.699999999</v>
      </c>
      <c r="AP16" s="12">
        <f t="shared" si="2"/>
        <v>11777.4097</v>
      </c>
    </row>
    <row r="17" spans="1:42" ht="34.15" customHeight="1" x14ac:dyDescent="0.25">
      <c r="A17" s="5" t="s">
        <v>26</v>
      </c>
      <c r="B17" s="18" t="s">
        <v>20</v>
      </c>
      <c r="C17" s="18" t="s">
        <v>22</v>
      </c>
      <c r="D17" s="18" t="s">
        <v>25</v>
      </c>
      <c r="E17" s="18" t="s">
        <v>27</v>
      </c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 t="s">
        <v>26</v>
      </c>
      <c r="AA17" s="13">
        <v>653700</v>
      </c>
      <c r="AB17" s="13"/>
      <c r="AC17" s="13"/>
      <c r="AD17" s="13"/>
      <c r="AE17" s="13"/>
      <c r="AF17" s="13"/>
      <c r="AG17" s="13"/>
      <c r="AH17" s="13"/>
      <c r="AI17" s="13"/>
      <c r="AJ17" s="13"/>
      <c r="AK17" s="13">
        <v>653700</v>
      </c>
      <c r="AL17" s="14">
        <f t="shared" si="0"/>
        <v>653.70000000000005</v>
      </c>
      <c r="AM17" s="14">
        <v>653700</v>
      </c>
      <c r="AN17" s="14">
        <f t="shared" si="1"/>
        <v>653.70000000000005</v>
      </c>
      <c r="AO17" s="14">
        <v>653700</v>
      </c>
      <c r="AP17" s="14">
        <f t="shared" si="2"/>
        <v>653.70000000000005</v>
      </c>
    </row>
    <row r="18" spans="1:42" ht="85.5" customHeight="1" x14ac:dyDescent="0.25">
      <c r="A18" s="6" t="s">
        <v>28</v>
      </c>
      <c r="B18" s="19" t="s">
        <v>20</v>
      </c>
      <c r="C18" s="19" t="s">
        <v>22</v>
      </c>
      <c r="D18" s="19" t="s">
        <v>25</v>
      </c>
      <c r="E18" s="19" t="s">
        <v>27</v>
      </c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 t="s">
        <v>29</v>
      </c>
      <c r="U18" s="19"/>
      <c r="V18" s="19"/>
      <c r="W18" s="19"/>
      <c r="X18" s="19"/>
      <c r="Y18" s="19"/>
      <c r="Z18" s="19" t="s">
        <v>28</v>
      </c>
      <c r="AA18" s="15">
        <v>653700</v>
      </c>
      <c r="AB18" s="15"/>
      <c r="AC18" s="15"/>
      <c r="AD18" s="15"/>
      <c r="AE18" s="15"/>
      <c r="AF18" s="15"/>
      <c r="AG18" s="15"/>
      <c r="AH18" s="15"/>
      <c r="AI18" s="15"/>
      <c r="AJ18" s="15"/>
      <c r="AK18" s="15">
        <v>653700</v>
      </c>
      <c r="AL18" s="16">
        <f t="shared" si="0"/>
        <v>653.70000000000005</v>
      </c>
      <c r="AM18" s="16">
        <v>653700</v>
      </c>
      <c r="AN18" s="16">
        <f t="shared" si="1"/>
        <v>653.70000000000005</v>
      </c>
      <c r="AO18" s="16">
        <v>653700</v>
      </c>
      <c r="AP18" s="16">
        <f t="shared" si="2"/>
        <v>653.70000000000005</v>
      </c>
    </row>
    <row r="19" spans="1:42" ht="68.45" customHeight="1" x14ac:dyDescent="0.25">
      <c r="A19" s="5" t="s">
        <v>30</v>
      </c>
      <c r="B19" s="18" t="s">
        <v>20</v>
      </c>
      <c r="C19" s="18" t="s">
        <v>22</v>
      </c>
      <c r="D19" s="18" t="s">
        <v>25</v>
      </c>
      <c r="E19" s="18" t="s">
        <v>31</v>
      </c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 t="s">
        <v>30</v>
      </c>
      <c r="AA19" s="13">
        <v>11123709.699999999</v>
      </c>
      <c r="AB19" s="13"/>
      <c r="AC19" s="13"/>
      <c r="AD19" s="13"/>
      <c r="AE19" s="13"/>
      <c r="AF19" s="13"/>
      <c r="AG19" s="13"/>
      <c r="AH19" s="13"/>
      <c r="AI19" s="13"/>
      <c r="AJ19" s="13"/>
      <c r="AK19" s="13">
        <v>11123709.699999999</v>
      </c>
      <c r="AL19" s="14">
        <f t="shared" si="0"/>
        <v>11123.709699999999</v>
      </c>
      <c r="AM19" s="14">
        <v>11123709.699999999</v>
      </c>
      <c r="AN19" s="14">
        <f t="shared" si="1"/>
        <v>11123.709699999999</v>
      </c>
      <c r="AO19" s="14">
        <v>11123709.699999999</v>
      </c>
      <c r="AP19" s="14">
        <f t="shared" si="2"/>
        <v>11123.709699999999</v>
      </c>
    </row>
    <row r="20" spans="1:42" ht="205.35" customHeight="1" x14ac:dyDescent="0.25">
      <c r="A20" s="7" t="s">
        <v>32</v>
      </c>
      <c r="B20" s="19" t="s">
        <v>20</v>
      </c>
      <c r="C20" s="19" t="s">
        <v>22</v>
      </c>
      <c r="D20" s="19" t="s">
        <v>25</v>
      </c>
      <c r="E20" s="19" t="s">
        <v>31</v>
      </c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 t="s">
        <v>33</v>
      </c>
      <c r="U20" s="19"/>
      <c r="V20" s="19"/>
      <c r="W20" s="19"/>
      <c r="X20" s="19"/>
      <c r="Y20" s="19"/>
      <c r="Z20" s="20" t="s">
        <v>32</v>
      </c>
      <c r="AA20" s="15">
        <v>11123709.699999999</v>
      </c>
      <c r="AB20" s="15"/>
      <c r="AC20" s="15"/>
      <c r="AD20" s="15"/>
      <c r="AE20" s="15"/>
      <c r="AF20" s="15"/>
      <c r="AG20" s="15"/>
      <c r="AH20" s="15"/>
      <c r="AI20" s="15"/>
      <c r="AJ20" s="15"/>
      <c r="AK20" s="15">
        <v>11123709.699999999</v>
      </c>
      <c r="AL20" s="16">
        <f t="shared" si="0"/>
        <v>11123.709699999999</v>
      </c>
      <c r="AM20" s="16">
        <v>11123709.699999999</v>
      </c>
      <c r="AN20" s="16">
        <f t="shared" si="1"/>
        <v>11123.709699999999</v>
      </c>
      <c r="AO20" s="16">
        <v>11123709.699999999</v>
      </c>
      <c r="AP20" s="16">
        <f t="shared" si="2"/>
        <v>11123.709699999999</v>
      </c>
    </row>
    <row r="21" spans="1:42" ht="17.100000000000001" customHeight="1" x14ac:dyDescent="0.25">
      <c r="A21" s="4" t="s">
        <v>34</v>
      </c>
      <c r="B21" s="17" t="s">
        <v>20</v>
      </c>
      <c r="C21" s="17" t="s">
        <v>22</v>
      </c>
      <c r="D21" s="17" t="s">
        <v>35</v>
      </c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 t="s">
        <v>34</v>
      </c>
      <c r="AA21" s="11">
        <v>90000</v>
      </c>
      <c r="AB21" s="11"/>
      <c r="AC21" s="11"/>
      <c r="AD21" s="11"/>
      <c r="AE21" s="11"/>
      <c r="AF21" s="11"/>
      <c r="AG21" s="11"/>
      <c r="AH21" s="11"/>
      <c r="AI21" s="11"/>
      <c r="AJ21" s="11"/>
      <c r="AK21" s="11">
        <v>90000</v>
      </c>
      <c r="AL21" s="12">
        <f t="shared" si="0"/>
        <v>90</v>
      </c>
      <c r="AM21" s="12">
        <v>90000</v>
      </c>
      <c r="AN21" s="12">
        <f t="shared" si="1"/>
        <v>90</v>
      </c>
      <c r="AO21" s="12">
        <v>90000</v>
      </c>
      <c r="AP21" s="12">
        <f t="shared" si="2"/>
        <v>90</v>
      </c>
    </row>
    <row r="22" spans="1:42" ht="34.15" customHeight="1" x14ac:dyDescent="0.25">
      <c r="A22" s="5" t="s">
        <v>36</v>
      </c>
      <c r="B22" s="18" t="s">
        <v>20</v>
      </c>
      <c r="C22" s="18" t="s">
        <v>22</v>
      </c>
      <c r="D22" s="18" t="s">
        <v>35</v>
      </c>
      <c r="E22" s="18" t="s">
        <v>37</v>
      </c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 t="s">
        <v>36</v>
      </c>
      <c r="AA22" s="13">
        <v>90000</v>
      </c>
      <c r="AB22" s="13"/>
      <c r="AC22" s="13"/>
      <c r="AD22" s="13"/>
      <c r="AE22" s="13"/>
      <c r="AF22" s="13"/>
      <c r="AG22" s="13"/>
      <c r="AH22" s="13"/>
      <c r="AI22" s="13"/>
      <c r="AJ22" s="13"/>
      <c r="AK22" s="13">
        <v>90000</v>
      </c>
      <c r="AL22" s="14">
        <f t="shared" si="0"/>
        <v>90</v>
      </c>
      <c r="AM22" s="14">
        <v>90000</v>
      </c>
      <c r="AN22" s="14">
        <f t="shared" si="1"/>
        <v>90</v>
      </c>
      <c r="AO22" s="14">
        <v>90000</v>
      </c>
      <c r="AP22" s="14">
        <f t="shared" si="2"/>
        <v>90</v>
      </c>
    </row>
    <row r="23" spans="1:42" ht="51.4" customHeight="1" x14ac:dyDescent="0.25">
      <c r="A23" s="6" t="s">
        <v>38</v>
      </c>
      <c r="B23" s="19" t="s">
        <v>20</v>
      </c>
      <c r="C23" s="19" t="s">
        <v>22</v>
      </c>
      <c r="D23" s="19" t="s">
        <v>35</v>
      </c>
      <c r="E23" s="19" t="s">
        <v>37</v>
      </c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 t="s">
        <v>39</v>
      </c>
      <c r="U23" s="19"/>
      <c r="V23" s="19"/>
      <c r="W23" s="19"/>
      <c r="X23" s="19"/>
      <c r="Y23" s="19"/>
      <c r="Z23" s="19" t="s">
        <v>38</v>
      </c>
      <c r="AA23" s="15">
        <v>90000</v>
      </c>
      <c r="AB23" s="15"/>
      <c r="AC23" s="15"/>
      <c r="AD23" s="15"/>
      <c r="AE23" s="15"/>
      <c r="AF23" s="15"/>
      <c r="AG23" s="15"/>
      <c r="AH23" s="15"/>
      <c r="AI23" s="15"/>
      <c r="AJ23" s="15"/>
      <c r="AK23" s="15">
        <v>90000</v>
      </c>
      <c r="AL23" s="16">
        <f t="shared" si="0"/>
        <v>90</v>
      </c>
      <c r="AM23" s="16">
        <v>90000</v>
      </c>
      <c r="AN23" s="16">
        <f t="shared" si="1"/>
        <v>90</v>
      </c>
      <c r="AO23" s="16">
        <v>90000</v>
      </c>
      <c r="AP23" s="16">
        <f t="shared" si="2"/>
        <v>90</v>
      </c>
    </row>
    <row r="24" spans="1:42" ht="34.15" customHeight="1" x14ac:dyDescent="0.25">
      <c r="A24" s="4" t="s">
        <v>40</v>
      </c>
      <c r="B24" s="17" t="s">
        <v>20</v>
      </c>
      <c r="C24" s="17" t="s">
        <v>22</v>
      </c>
      <c r="D24" s="17" t="s">
        <v>41</v>
      </c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 t="s">
        <v>40</v>
      </c>
      <c r="AA24" s="11">
        <v>21731341.420000002</v>
      </c>
      <c r="AB24" s="11"/>
      <c r="AC24" s="11"/>
      <c r="AD24" s="11">
        <v>21731341.420000002</v>
      </c>
      <c r="AE24" s="11"/>
      <c r="AF24" s="11"/>
      <c r="AG24" s="11"/>
      <c r="AH24" s="11"/>
      <c r="AI24" s="11"/>
      <c r="AJ24" s="11"/>
      <c r="AK24" s="11">
        <v>21731341.420000002</v>
      </c>
      <c r="AL24" s="12">
        <f t="shared" si="0"/>
        <v>21731.341420000001</v>
      </c>
      <c r="AM24" s="12">
        <v>79553793.170000002</v>
      </c>
      <c r="AN24" s="12">
        <f t="shared" si="1"/>
        <v>79553.793170000004</v>
      </c>
      <c r="AO24" s="12">
        <v>46087322.219999999</v>
      </c>
      <c r="AP24" s="12">
        <f t="shared" si="2"/>
        <v>46087.322220000002</v>
      </c>
    </row>
    <row r="25" spans="1:42" ht="85.5" customHeight="1" x14ac:dyDescent="0.25">
      <c r="A25" s="5" t="s">
        <v>42</v>
      </c>
      <c r="B25" s="18" t="s">
        <v>20</v>
      </c>
      <c r="C25" s="18" t="s">
        <v>22</v>
      </c>
      <c r="D25" s="18" t="s">
        <v>41</v>
      </c>
      <c r="E25" s="18" t="s">
        <v>43</v>
      </c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 t="s">
        <v>42</v>
      </c>
      <c r="AA25" s="13">
        <v>78185.149999999994</v>
      </c>
      <c r="AB25" s="13"/>
      <c r="AC25" s="13"/>
      <c r="AD25" s="13">
        <v>78185.149999999994</v>
      </c>
      <c r="AE25" s="13"/>
      <c r="AF25" s="13"/>
      <c r="AG25" s="13"/>
      <c r="AH25" s="13"/>
      <c r="AI25" s="13"/>
      <c r="AJ25" s="13"/>
      <c r="AK25" s="13">
        <v>78185.149999999994</v>
      </c>
      <c r="AL25" s="14">
        <f t="shared" si="0"/>
        <v>78.185149999999993</v>
      </c>
      <c r="AM25" s="14">
        <v>81153.47</v>
      </c>
      <c r="AN25" s="14">
        <f t="shared" si="1"/>
        <v>81.153469999999999</v>
      </c>
      <c r="AO25" s="14">
        <v>84316.83</v>
      </c>
      <c r="AP25" s="14">
        <f t="shared" si="2"/>
        <v>84.316829999999996</v>
      </c>
    </row>
    <row r="26" spans="1:42" ht="136.9" customHeight="1" x14ac:dyDescent="0.25">
      <c r="A26" s="6" t="s">
        <v>44</v>
      </c>
      <c r="B26" s="19" t="s">
        <v>20</v>
      </c>
      <c r="C26" s="19" t="s">
        <v>22</v>
      </c>
      <c r="D26" s="19" t="s">
        <v>41</v>
      </c>
      <c r="E26" s="19" t="s">
        <v>43</v>
      </c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 t="s">
        <v>29</v>
      </c>
      <c r="U26" s="19"/>
      <c r="V26" s="19"/>
      <c r="W26" s="19"/>
      <c r="X26" s="19"/>
      <c r="Y26" s="19"/>
      <c r="Z26" s="19" t="s">
        <v>44</v>
      </c>
      <c r="AA26" s="15">
        <v>78185.149999999994</v>
      </c>
      <c r="AB26" s="15"/>
      <c r="AC26" s="15"/>
      <c r="AD26" s="15">
        <v>78185.149999999994</v>
      </c>
      <c r="AE26" s="15"/>
      <c r="AF26" s="15"/>
      <c r="AG26" s="15"/>
      <c r="AH26" s="15"/>
      <c r="AI26" s="15"/>
      <c r="AJ26" s="15"/>
      <c r="AK26" s="15">
        <v>78185.149999999994</v>
      </c>
      <c r="AL26" s="16">
        <f t="shared" si="0"/>
        <v>78.185149999999993</v>
      </c>
      <c r="AM26" s="16">
        <v>81153.47</v>
      </c>
      <c r="AN26" s="16">
        <f t="shared" si="1"/>
        <v>81.153469999999999</v>
      </c>
      <c r="AO26" s="16">
        <v>84316.83</v>
      </c>
      <c r="AP26" s="16">
        <f t="shared" si="2"/>
        <v>84.316829999999996</v>
      </c>
    </row>
    <row r="27" spans="1:42" ht="68.45" customHeight="1" x14ac:dyDescent="0.25">
      <c r="A27" s="5" t="s">
        <v>30</v>
      </c>
      <c r="B27" s="18" t="s">
        <v>20</v>
      </c>
      <c r="C27" s="18" t="s">
        <v>22</v>
      </c>
      <c r="D27" s="18" t="s">
        <v>41</v>
      </c>
      <c r="E27" s="18" t="s">
        <v>45</v>
      </c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 t="s">
        <v>30</v>
      </c>
      <c r="AA27" s="13">
        <v>21653156.27</v>
      </c>
      <c r="AB27" s="13"/>
      <c r="AC27" s="13"/>
      <c r="AD27" s="13">
        <v>21653156.27</v>
      </c>
      <c r="AE27" s="13"/>
      <c r="AF27" s="13"/>
      <c r="AG27" s="13"/>
      <c r="AH27" s="13"/>
      <c r="AI27" s="13"/>
      <c r="AJ27" s="13"/>
      <c r="AK27" s="13">
        <v>21653156.27</v>
      </c>
      <c r="AL27" s="14">
        <f t="shared" si="0"/>
        <v>21653.156269999999</v>
      </c>
      <c r="AM27" s="14">
        <v>79472639.700000003</v>
      </c>
      <c r="AN27" s="14">
        <f t="shared" si="1"/>
        <v>79472.6397</v>
      </c>
      <c r="AO27" s="14">
        <v>46003005.390000001</v>
      </c>
      <c r="AP27" s="14">
        <f t="shared" si="2"/>
        <v>46003.005389999998</v>
      </c>
    </row>
    <row r="28" spans="1:42" ht="119.65" customHeight="1" x14ac:dyDescent="0.25">
      <c r="A28" s="6" t="s">
        <v>46</v>
      </c>
      <c r="B28" s="19" t="s">
        <v>20</v>
      </c>
      <c r="C28" s="19" t="s">
        <v>22</v>
      </c>
      <c r="D28" s="19" t="s">
        <v>41</v>
      </c>
      <c r="E28" s="19" t="s">
        <v>45</v>
      </c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 t="s">
        <v>29</v>
      </c>
      <c r="U28" s="19"/>
      <c r="V28" s="19"/>
      <c r="W28" s="19"/>
      <c r="X28" s="19"/>
      <c r="Y28" s="19"/>
      <c r="Z28" s="19" t="s">
        <v>46</v>
      </c>
      <c r="AA28" s="15">
        <v>21653156.27</v>
      </c>
      <c r="AB28" s="15"/>
      <c r="AC28" s="15"/>
      <c r="AD28" s="15">
        <v>21653156.27</v>
      </c>
      <c r="AE28" s="15"/>
      <c r="AF28" s="15"/>
      <c r="AG28" s="15"/>
      <c r="AH28" s="15"/>
      <c r="AI28" s="15"/>
      <c r="AJ28" s="15"/>
      <c r="AK28" s="15">
        <v>21653156.27</v>
      </c>
      <c r="AL28" s="16">
        <f t="shared" si="0"/>
        <v>21653.156269999999</v>
      </c>
      <c r="AM28" s="16">
        <v>79472639.700000003</v>
      </c>
      <c r="AN28" s="16">
        <f t="shared" si="1"/>
        <v>79472.6397</v>
      </c>
      <c r="AO28" s="16">
        <v>46003005.390000001</v>
      </c>
      <c r="AP28" s="16">
        <f t="shared" si="2"/>
        <v>46003.005389999998</v>
      </c>
    </row>
    <row r="29" spans="1:42" ht="68.45" customHeight="1" x14ac:dyDescent="0.25">
      <c r="A29" s="4" t="s">
        <v>47</v>
      </c>
      <c r="B29" s="17" t="s">
        <v>20</v>
      </c>
      <c r="C29" s="17" t="s">
        <v>48</v>
      </c>
      <c r="D29" s="17" t="s">
        <v>23</v>
      </c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 t="s">
        <v>47</v>
      </c>
      <c r="AA29" s="11">
        <v>74818514.849999994</v>
      </c>
      <c r="AB29" s="11"/>
      <c r="AC29" s="11"/>
      <c r="AD29" s="11">
        <v>74818514.849999994</v>
      </c>
      <c r="AE29" s="11"/>
      <c r="AF29" s="11"/>
      <c r="AG29" s="11"/>
      <c r="AH29" s="11"/>
      <c r="AI29" s="11"/>
      <c r="AJ29" s="11"/>
      <c r="AK29" s="11">
        <v>74818514.849999994</v>
      </c>
      <c r="AL29" s="12">
        <f t="shared" si="0"/>
        <v>74818.514849999992</v>
      </c>
      <c r="AM29" s="12">
        <v>43115346.530000001</v>
      </c>
      <c r="AN29" s="12">
        <f t="shared" si="1"/>
        <v>43115.346530000003</v>
      </c>
      <c r="AO29" s="12">
        <v>43431683.170000002</v>
      </c>
      <c r="AP29" s="12">
        <f t="shared" si="2"/>
        <v>43431.683170000004</v>
      </c>
    </row>
    <row r="30" spans="1:42" ht="68.45" customHeight="1" x14ac:dyDescent="0.25">
      <c r="A30" s="4" t="s">
        <v>49</v>
      </c>
      <c r="B30" s="17" t="s">
        <v>20</v>
      </c>
      <c r="C30" s="17" t="s">
        <v>48</v>
      </c>
      <c r="D30" s="17" t="s">
        <v>22</v>
      </c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 t="s">
        <v>49</v>
      </c>
      <c r="AA30" s="11">
        <v>42818514.850000001</v>
      </c>
      <c r="AB30" s="11"/>
      <c r="AC30" s="11"/>
      <c r="AD30" s="11">
        <v>42818514.850000001</v>
      </c>
      <c r="AE30" s="11"/>
      <c r="AF30" s="11"/>
      <c r="AG30" s="11"/>
      <c r="AH30" s="11"/>
      <c r="AI30" s="11"/>
      <c r="AJ30" s="11"/>
      <c r="AK30" s="11">
        <v>42818514.850000001</v>
      </c>
      <c r="AL30" s="12">
        <f t="shared" si="0"/>
        <v>42818.51485</v>
      </c>
      <c r="AM30" s="12">
        <v>43115346.530000001</v>
      </c>
      <c r="AN30" s="12">
        <f t="shared" si="1"/>
        <v>43115.346530000003</v>
      </c>
      <c r="AO30" s="12">
        <v>43431683.170000002</v>
      </c>
      <c r="AP30" s="12">
        <f t="shared" si="2"/>
        <v>43431.683170000004</v>
      </c>
    </row>
    <row r="31" spans="1:42" ht="51.4" customHeight="1" x14ac:dyDescent="0.25">
      <c r="A31" s="5" t="s">
        <v>50</v>
      </c>
      <c r="B31" s="18" t="s">
        <v>20</v>
      </c>
      <c r="C31" s="18" t="s">
        <v>48</v>
      </c>
      <c r="D31" s="18" t="s">
        <v>22</v>
      </c>
      <c r="E31" s="18" t="s">
        <v>51</v>
      </c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 t="s">
        <v>50</v>
      </c>
      <c r="AA31" s="13">
        <v>35000000</v>
      </c>
      <c r="AB31" s="13"/>
      <c r="AC31" s="13"/>
      <c r="AD31" s="13">
        <v>35000000</v>
      </c>
      <c r="AE31" s="13"/>
      <c r="AF31" s="13"/>
      <c r="AG31" s="13"/>
      <c r="AH31" s="13"/>
      <c r="AI31" s="13"/>
      <c r="AJ31" s="13"/>
      <c r="AK31" s="13">
        <v>35000000</v>
      </c>
      <c r="AL31" s="14">
        <f t="shared" si="0"/>
        <v>35000</v>
      </c>
      <c r="AM31" s="14">
        <v>35000000</v>
      </c>
      <c r="AN31" s="14">
        <f t="shared" si="1"/>
        <v>35000</v>
      </c>
      <c r="AO31" s="14">
        <v>35000000</v>
      </c>
      <c r="AP31" s="14">
        <f t="shared" si="2"/>
        <v>35000</v>
      </c>
    </row>
    <row r="32" spans="1:42" ht="68.45" customHeight="1" x14ac:dyDescent="0.25">
      <c r="A32" s="6" t="s">
        <v>52</v>
      </c>
      <c r="B32" s="19" t="s">
        <v>20</v>
      </c>
      <c r="C32" s="19" t="s">
        <v>48</v>
      </c>
      <c r="D32" s="19" t="s">
        <v>22</v>
      </c>
      <c r="E32" s="19" t="s">
        <v>51</v>
      </c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 t="s">
        <v>53</v>
      </c>
      <c r="U32" s="19"/>
      <c r="V32" s="19"/>
      <c r="W32" s="19"/>
      <c r="X32" s="19"/>
      <c r="Y32" s="19"/>
      <c r="Z32" s="19" t="s">
        <v>52</v>
      </c>
      <c r="AA32" s="15">
        <v>35000000</v>
      </c>
      <c r="AB32" s="15"/>
      <c r="AC32" s="15"/>
      <c r="AD32" s="15">
        <v>35000000</v>
      </c>
      <c r="AE32" s="15"/>
      <c r="AF32" s="15"/>
      <c r="AG32" s="15"/>
      <c r="AH32" s="15"/>
      <c r="AI32" s="15"/>
      <c r="AJ32" s="15"/>
      <c r="AK32" s="15">
        <v>35000000</v>
      </c>
      <c r="AL32" s="16">
        <f t="shared" si="0"/>
        <v>35000</v>
      </c>
      <c r="AM32" s="16">
        <v>35000000</v>
      </c>
      <c r="AN32" s="16">
        <f t="shared" si="1"/>
        <v>35000</v>
      </c>
      <c r="AO32" s="16">
        <v>35000000</v>
      </c>
      <c r="AP32" s="16">
        <f t="shared" si="2"/>
        <v>35000</v>
      </c>
    </row>
    <row r="33" spans="1:42" ht="51.4" customHeight="1" x14ac:dyDescent="0.25">
      <c r="A33" s="5" t="s">
        <v>54</v>
      </c>
      <c r="B33" s="18" t="s">
        <v>20</v>
      </c>
      <c r="C33" s="18" t="s">
        <v>48</v>
      </c>
      <c r="D33" s="18" t="s">
        <v>22</v>
      </c>
      <c r="E33" s="18" t="s">
        <v>55</v>
      </c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 t="s">
        <v>54</v>
      </c>
      <c r="AA33" s="13">
        <v>7818514.8499999996</v>
      </c>
      <c r="AB33" s="13"/>
      <c r="AC33" s="13"/>
      <c r="AD33" s="13">
        <v>7818514.8499999996</v>
      </c>
      <c r="AE33" s="13"/>
      <c r="AF33" s="13"/>
      <c r="AG33" s="13"/>
      <c r="AH33" s="13"/>
      <c r="AI33" s="13"/>
      <c r="AJ33" s="13"/>
      <c r="AK33" s="13">
        <v>7818514.8499999996</v>
      </c>
      <c r="AL33" s="14">
        <f t="shared" si="0"/>
        <v>7818.5148499999996</v>
      </c>
      <c r="AM33" s="14">
        <v>8115346.5300000003</v>
      </c>
      <c r="AN33" s="14">
        <f t="shared" si="1"/>
        <v>8115.3465300000007</v>
      </c>
      <c r="AO33" s="14">
        <v>8431683.1699999999</v>
      </c>
      <c r="AP33" s="14">
        <f t="shared" si="2"/>
        <v>8431.6831700000002</v>
      </c>
    </row>
    <row r="34" spans="1:42" ht="68.45" customHeight="1" x14ac:dyDescent="0.25">
      <c r="A34" s="6" t="s">
        <v>56</v>
      </c>
      <c r="B34" s="19" t="s">
        <v>20</v>
      </c>
      <c r="C34" s="19" t="s">
        <v>48</v>
      </c>
      <c r="D34" s="19" t="s">
        <v>22</v>
      </c>
      <c r="E34" s="19" t="s">
        <v>55</v>
      </c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 t="s">
        <v>53</v>
      </c>
      <c r="U34" s="19"/>
      <c r="V34" s="19"/>
      <c r="W34" s="19"/>
      <c r="X34" s="19"/>
      <c r="Y34" s="19"/>
      <c r="Z34" s="19" t="s">
        <v>56</v>
      </c>
      <c r="AA34" s="15">
        <v>7818514.8499999996</v>
      </c>
      <c r="AB34" s="15"/>
      <c r="AC34" s="15"/>
      <c r="AD34" s="15">
        <v>7818514.8499999996</v>
      </c>
      <c r="AE34" s="15"/>
      <c r="AF34" s="15"/>
      <c r="AG34" s="15"/>
      <c r="AH34" s="15"/>
      <c r="AI34" s="15"/>
      <c r="AJ34" s="15"/>
      <c r="AK34" s="15">
        <v>7818514.8499999996</v>
      </c>
      <c r="AL34" s="16">
        <f t="shared" si="0"/>
        <v>7818.5148499999996</v>
      </c>
      <c r="AM34" s="16">
        <v>8115346.5300000003</v>
      </c>
      <c r="AN34" s="16">
        <f t="shared" si="1"/>
        <v>8115.3465300000007</v>
      </c>
      <c r="AO34" s="16">
        <v>8431683.1699999999</v>
      </c>
      <c r="AP34" s="16">
        <f t="shared" si="2"/>
        <v>8431.6831700000002</v>
      </c>
    </row>
    <row r="35" spans="1:42" ht="34.15" customHeight="1" x14ac:dyDescent="0.25">
      <c r="A35" s="4" t="s">
        <v>57</v>
      </c>
      <c r="B35" s="17" t="s">
        <v>20</v>
      </c>
      <c r="C35" s="17" t="s">
        <v>48</v>
      </c>
      <c r="D35" s="17" t="s">
        <v>58</v>
      </c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 t="s">
        <v>57</v>
      </c>
      <c r="AA35" s="11">
        <v>32000000</v>
      </c>
      <c r="AB35" s="11"/>
      <c r="AC35" s="11"/>
      <c r="AD35" s="11">
        <v>32000000</v>
      </c>
      <c r="AE35" s="11"/>
      <c r="AF35" s="11"/>
      <c r="AG35" s="11"/>
      <c r="AH35" s="11"/>
      <c r="AI35" s="11"/>
      <c r="AJ35" s="11"/>
      <c r="AK35" s="11">
        <v>32000000</v>
      </c>
      <c r="AL35" s="12">
        <f t="shared" si="0"/>
        <v>32000</v>
      </c>
      <c r="AM35" s="12"/>
      <c r="AN35" s="12">
        <f t="shared" si="1"/>
        <v>0</v>
      </c>
      <c r="AO35" s="12"/>
      <c r="AP35" s="12">
        <f t="shared" si="2"/>
        <v>0</v>
      </c>
    </row>
    <row r="36" spans="1:42" ht="51.4" customHeight="1" x14ac:dyDescent="0.25">
      <c r="A36" s="5" t="s">
        <v>59</v>
      </c>
      <c r="B36" s="18" t="s">
        <v>20</v>
      </c>
      <c r="C36" s="18" t="s">
        <v>48</v>
      </c>
      <c r="D36" s="18" t="s">
        <v>58</v>
      </c>
      <c r="E36" s="18" t="s">
        <v>60</v>
      </c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 t="s">
        <v>59</v>
      </c>
      <c r="AA36" s="13">
        <v>32000000</v>
      </c>
      <c r="AB36" s="13"/>
      <c r="AC36" s="13"/>
      <c r="AD36" s="13">
        <v>32000000</v>
      </c>
      <c r="AE36" s="13"/>
      <c r="AF36" s="13"/>
      <c r="AG36" s="13"/>
      <c r="AH36" s="13"/>
      <c r="AI36" s="13"/>
      <c r="AJ36" s="13"/>
      <c r="AK36" s="13">
        <v>32000000</v>
      </c>
      <c r="AL36" s="14">
        <f t="shared" si="0"/>
        <v>32000</v>
      </c>
      <c r="AM36" s="14"/>
      <c r="AN36" s="14">
        <f t="shared" si="1"/>
        <v>0</v>
      </c>
      <c r="AO36" s="14"/>
      <c r="AP36" s="14">
        <f t="shared" si="2"/>
        <v>0</v>
      </c>
    </row>
    <row r="37" spans="1:42" ht="68.45" customHeight="1" x14ac:dyDescent="0.25">
      <c r="A37" s="6" t="s">
        <v>61</v>
      </c>
      <c r="B37" s="19" t="s">
        <v>20</v>
      </c>
      <c r="C37" s="19" t="s">
        <v>48</v>
      </c>
      <c r="D37" s="19" t="s">
        <v>58</v>
      </c>
      <c r="E37" s="19" t="s">
        <v>60</v>
      </c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 t="s">
        <v>53</v>
      </c>
      <c r="U37" s="19"/>
      <c r="V37" s="19"/>
      <c r="W37" s="19"/>
      <c r="X37" s="19"/>
      <c r="Y37" s="19"/>
      <c r="Z37" s="19" t="s">
        <v>61</v>
      </c>
      <c r="AA37" s="15">
        <v>32000000</v>
      </c>
      <c r="AB37" s="15"/>
      <c r="AC37" s="15"/>
      <c r="AD37" s="15">
        <v>32000000</v>
      </c>
      <c r="AE37" s="15"/>
      <c r="AF37" s="15"/>
      <c r="AG37" s="15"/>
      <c r="AH37" s="15"/>
      <c r="AI37" s="15"/>
      <c r="AJ37" s="15"/>
      <c r="AK37" s="15">
        <v>32000000</v>
      </c>
      <c r="AL37" s="16">
        <f t="shared" si="0"/>
        <v>32000</v>
      </c>
      <c r="AM37" s="16"/>
      <c r="AN37" s="16">
        <f t="shared" si="1"/>
        <v>0</v>
      </c>
      <c r="AO37" s="16"/>
      <c r="AP37" s="16">
        <f t="shared" si="2"/>
        <v>0</v>
      </c>
    </row>
    <row r="38" spans="1:42" ht="34.15" customHeight="1" x14ac:dyDescent="0.25">
      <c r="A38" s="4" t="s">
        <v>62</v>
      </c>
      <c r="B38" s="17" t="s">
        <v>63</v>
      </c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 t="s">
        <v>62</v>
      </c>
      <c r="AA38" s="11">
        <v>147087000</v>
      </c>
      <c r="AB38" s="11"/>
      <c r="AC38" s="11">
        <v>8798400</v>
      </c>
      <c r="AD38" s="11">
        <v>562000</v>
      </c>
      <c r="AE38" s="11"/>
      <c r="AF38" s="11"/>
      <c r="AG38" s="11"/>
      <c r="AH38" s="11"/>
      <c r="AI38" s="11"/>
      <c r="AJ38" s="11"/>
      <c r="AK38" s="11">
        <v>147087000</v>
      </c>
      <c r="AL38" s="12">
        <f t="shared" si="0"/>
        <v>147087</v>
      </c>
      <c r="AM38" s="12">
        <v>147323000</v>
      </c>
      <c r="AN38" s="12">
        <f t="shared" si="1"/>
        <v>147323</v>
      </c>
      <c r="AO38" s="12">
        <v>144226400</v>
      </c>
      <c r="AP38" s="12">
        <f t="shared" si="2"/>
        <v>144226.4</v>
      </c>
    </row>
    <row r="39" spans="1:42" ht="34.15" customHeight="1" x14ac:dyDescent="0.25">
      <c r="A39" s="4" t="s">
        <v>21</v>
      </c>
      <c r="B39" s="17" t="s">
        <v>63</v>
      </c>
      <c r="C39" s="17" t="s">
        <v>22</v>
      </c>
      <c r="D39" s="17" t="s">
        <v>23</v>
      </c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 t="s">
        <v>21</v>
      </c>
      <c r="AA39" s="11">
        <v>68460300</v>
      </c>
      <c r="AB39" s="11"/>
      <c r="AC39" s="11"/>
      <c r="AD39" s="11"/>
      <c r="AE39" s="11"/>
      <c r="AF39" s="11"/>
      <c r="AG39" s="11"/>
      <c r="AH39" s="11"/>
      <c r="AI39" s="11"/>
      <c r="AJ39" s="11"/>
      <c r="AK39" s="11">
        <v>68460300</v>
      </c>
      <c r="AL39" s="12">
        <f t="shared" si="0"/>
        <v>68460.3</v>
      </c>
      <c r="AM39" s="12">
        <v>68119600</v>
      </c>
      <c r="AN39" s="12">
        <f t="shared" si="1"/>
        <v>68119.600000000006</v>
      </c>
      <c r="AO39" s="12">
        <v>67940900</v>
      </c>
      <c r="AP39" s="12">
        <f t="shared" si="2"/>
        <v>67940.899999999994</v>
      </c>
    </row>
    <row r="40" spans="1:42" ht="68.45" customHeight="1" x14ac:dyDescent="0.25">
      <c r="A40" s="4" t="s">
        <v>64</v>
      </c>
      <c r="B40" s="17" t="s">
        <v>63</v>
      </c>
      <c r="C40" s="17" t="s">
        <v>22</v>
      </c>
      <c r="D40" s="17" t="s">
        <v>65</v>
      </c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 t="s">
        <v>64</v>
      </c>
      <c r="AA40" s="11">
        <v>2067000</v>
      </c>
      <c r="AB40" s="11"/>
      <c r="AC40" s="11"/>
      <c r="AD40" s="11"/>
      <c r="AE40" s="11"/>
      <c r="AF40" s="11"/>
      <c r="AG40" s="11"/>
      <c r="AH40" s="11"/>
      <c r="AI40" s="11"/>
      <c r="AJ40" s="11"/>
      <c r="AK40" s="11">
        <v>2067000</v>
      </c>
      <c r="AL40" s="12">
        <f t="shared" si="0"/>
        <v>2067</v>
      </c>
      <c r="AM40" s="12">
        <v>2067000</v>
      </c>
      <c r="AN40" s="12">
        <f t="shared" si="1"/>
        <v>2067</v>
      </c>
      <c r="AO40" s="12">
        <v>2067000</v>
      </c>
      <c r="AP40" s="12">
        <f t="shared" si="2"/>
        <v>2067</v>
      </c>
    </row>
    <row r="41" spans="1:42" ht="68.45" customHeight="1" x14ac:dyDescent="0.25">
      <c r="A41" s="5" t="s">
        <v>30</v>
      </c>
      <c r="B41" s="18" t="s">
        <v>63</v>
      </c>
      <c r="C41" s="18" t="s">
        <v>22</v>
      </c>
      <c r="D41" s="18" t="s">
        <v>65</v>
      </c>
      <c r="E41" s="18" t="s">
        <v>66</v>
      </c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 t="s">
        <v>30</v>
      </c>
      <c r="AA41" s="13">
        <v>2067000</v>
      </c>
      <c r="AB41" s="13"/>
      <c r="AC41" s="13"/>
      <c r="AD41" s="13"/>
      <c r="AE41" s="13"/>
      <c r="AF41" s="13"/>
      <c r="AG41" s="13"/>
      <c r="AH41" s="13"/>
      <c r="AI41" s="13"/>
      <c r="AJ41" s="13"/>
      <c r="AK41" s="13">
        <v>2067000</v>
      </c>
      <c r="AL41" s="14">
        <f t="shared" si="0"/>
        <v>2067</v>
      </c>
      <c r="AM41" s="14">
        <v>2067000</v>
      </c>
      <c r="AN41" s="14">
        <f t="shared" si="1"/>
        <v>2067</v>
      </c>
      <c r="AO41" s="14">
        <v>2067000</v>
      </c>
      <c r="AP41" s="14">
        <f t="shared" si="2"/>
        <v>2067</v>
      </c>
    </row>
    <row r="42" spans="1:42" ht="205.35" customHeight="1" x14ac:dyDescent="0.25">
      <c r="A42" s="7" t="s">
        <v>32</v>
      </c>
      <c r="B42" s="19" t="s">
        <v>63</v>
      </c>
      <c r="C42" s="19" t="s">
        <v>22</v>
      </c>
      <c r="D42" s="19" t="s">
        <v>65</v>
      </c>
      <c r="E42" s="19" t="s">
        <v>66</v>
      </c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 t="s">
        <v>33</v>
      </c>
      <c r="U42" s="19"/>
      <c r="V42" s="19"/>
      <c r="W42" s="19"/>
      <c r="X42" s="19"/>
      <c r="Y42" s="19"/>
      <c r="Z42" s="20" t="s">
        <v>32</v>
      </c>
      <c r="AA42" s="15">
        <v>2067000</v>
      </c>
      <c r="AB42" s="15"/>
      <c r="AC42" s="15"/>
      <c r="AD42" s="15"/>
      <c r="AE42" s="15"/>
      <c r="AF42" s="15"/>
      <c r="AG42" s="15"/>
      <c r="AH42" s="15"/>
      <c r="AI42" s="15"/>
      <c r="AJ42" s="15"/>
      <c r="AK42" s="15">
        <v>2067000</v>
      </c>
      <c r="AL42" s="16">
        <f t="shared" si="0"/>
        <v>2067</v>
      </c>
      <c r="AM42" s="16">
        <v>2067000</v>
      </c>
      <c r="AN42" s="16">
        <f t="shared" si="1"/>
        <v>2067</v>
      </c>
      <c r="AO42" s="16">
        <v>2067000</v>
      </c>
      <c r="AP42" s="16">
        <f t="shared" si="2"/>
        <v>2067</v>
      </c>
    </row>
    <row r="43" spans="1:42" ht="119.65" customHeight="1" x14ac:dyDescent="0.25">
      <c r="A43" s="4" t="s">
        <v>67</v>
      </c>
      <c r="B43" s="17" t="s">
        <v>63</v>
      </c>
      <c r="C43" s="17" t="s">
        <v>22</v>
      </c>
      <c r="D43" s="17" t="s">
        <v>68</v>
      </c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 t="s">
        <v>67</v>
      </c>
      <c r="AA43" s="11">
        <v>28671400</v>
      </c>
      <c r="AB43" s="11"/>
      <c r="AC43" s="11"/>
      <c r="AD43" s="11"/>
      <c r="AE43" s="11"/>
      <c r="AF43" s="11"/>
      <c r="AG43" s="11"/>
      <c r="AH43" s="11"/>
      <c r="AI43" s="11"/>
      <c r="AJ43" s="11"/>
      <c r="AK43" s="11">
        <v>28671400</v>
      </c>
      <c r="AL43" s="12">
        <f t="shared" si="0"/>
        <v>28671.4</v>
      </c>
      <c r="AM43" s="12">
        <v>28498100</v>
      </c>
      <c r="AN43" s="12">
        <f t="shared" si="1"/>
        <v>28498.1</v>
      </c>
      <c r="AO43" s="12">
        <v>28324900</v>
      </c>
      <c r="AP43" s="12">
        <f t="shared" si="2"/>
        <v>28324.9</v>
      </c>
    </row>
    <row r="44" spans="1:42" ht="34.15" customHeight="1" x14ac:dyDescent="0.25">
      <c r="A44" s="5" t="s">
        <v>26</v>
      </c>
      <c r="B44" s="18" t="s">
        <v>63</v>
      </c>
      <c r="C44" s="18" t="s">
        <v>22</v>
      </c>
      <c r="D44" s="18" t="s">
        <v>68</v>
      </c>
      <c r="E44" s="18" t="s">
        <v>69</v>
      </c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 t="s">
        <v>26</v>
      </c>
      <c r="AA44" s="13">
        <v>71000</v>
      </c>
      <c r="AB44" s="13"/>
      <c r="AC44" s="13"/>
      <c r="AD44" s="13"/>
      <c r="AE44" s="13"/>
      <c r="AF44" s="13"/>
      <c r="AG44" s="13"/>
      <c r="AH44" s="13"/>
      <c r="AI44" s="13"/>
      <c r="AJ44" s="13"/>
      <c r="AK44" s="13">
        <v>71000</v>
      </c>
      <c r="AL44" s="14">
        <f t="shared" si="0"/>
        <v>71</v>
      </c>
      <c r="AM44" s="14">
        <v>71000</v>
      </c>
      <c r="AN44" s="14">
        <f t="shared" si="1"/>
        <v>71</v>
      </c>
      <c r="AO44" s="14">
        <v>71000</v>
      </c>
      <c r="AP44" s="14">
        <f t="shared" si="2"/>
        <v>71</v>
      </c>
    </row>
    <row r="45" spans="1:42" ht="85.5" customHeight="1" x14ac:dyDescent="0.25">
      <c r="A45" s="6" t="s">
        <v>28</v>
      </c>
      <c r="B45" s="19" t="s">
        <v>63</v>
      </c>
      <c r="C45" s="19" t="s">
        <v>22</v>
      </c>
      <c r="D45" s="19" t="s">
        <v>68</v>
      </c>
      <c r="E45" s="19" t="s">
        <v>69</v>
      </c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 t="s">
        <v>29</v>
      </c>
      <c r="U45" s="19"/>
      <c r="V45" s="19"/>
      <c r="W45" s="19"/>
      <c r="X45" s="19"/>
      <c r="Y45" s="19"/>
      <c r="Z45" s="19" t="s">
        <v>28</v>
      </c>
      <c r="AA45" s="15">
        <v>70000</v>
      </c>
      <c r="AB45" s="15"/>
      <c r="AC45" s="15"/>
      <c r="AD45" s="15"/>
      <c r="AE45" s="15"/>
      <c r="AF45" s="15"/>
      <c r="AG45" s="15"/>
      <c r="AH45" s="15"/>
      <c r="AI45" s="15"/>
      <c r="AJ45" s="15"/>
      <c r="AK45" s="15">
        <v>70000</v>
      </c>
      <c r="AL45" s="16">
        <f t="shared" si="0"/>
        <v>70</v>
      </c>
      <c r="AM45" s="16">
        <v>70000</v>
      </c>
      <c r="AN45" s="16">
        <f t="shared" si="1"/>
        <v>70</v>
      </c>
      <c r="AO45" s="16">
        <v>70000</v>
      </c>
      <c r="AP45" s="16">
        <f t="shared" si="2"/>
        <v>70</v>
      </c>
    </row>
    <row r="46" spans="1:42" ht="51.4" customHeight="1" x14ac:dyDescent="0.25">
      <c r="A46" s="6" t="s">
        <v>70</v>
      </c>
      <c r="B46" s="19" t="s">
        <v>63</v>
      </c>
      <c r="C46" s="19" t="s">
        <v>22</v>
      </c>
      <c r="D46" s="19" t="s">
        <v>68</v>
      </c>
      <c r="E46" s="19" t="s">
        <v>69</v>
      </c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 t="s">
        <v>39</v>
      </c>
      <c r="U46" s="19"/>
      <c r="V46" s="19"/>
      <c r="W46" s="19"/>
      <c r="X46" s="19"/>
      <c r="Y46" s="19"/>
      <c r="Z46" s="19" t="s">
        <v>70</v>
      </c>
      <c r="AA46" s="15">
        <v>1000</v>
      </c>
      <c r="AB46" s="15"/>
      <c r="AC46" s="15"/>
      <c r="AD46" s="15"/>
      <c r="AE46" s="15"/>
      <c r="AF46" s="15"/>
      <c r="AG46" s="15"/>
      <c r="AH46" s="15"/>
      <c r="AI46" s="15"/>
      <c r="AJ46" s="15"/>
      <c r="AK46" s="15">
        <v>1000</v>
      </c>
      <c r="AL46" s="16">
        <f t="shared" si="0"/>
        <v>1</v>
      </c>
      <c r="AM46" s="16">
        <v>1000</v>
      </c>
      <c r="AN46" s="16">
        <f t="shared" si="1"/>
        <v>1</v>
      </c>
      <c r="AO46" s="16">
        <v>1000</v>
      </c>
      <c r="AP46" s="16">
        <f t="shared" si="2"/>
        <v>1</v>
      </c>
    </row>
    <row r="47" spans="1:42" ht="68.45" customHeight="1" x14ac:dyDescent="0.25">
      <c r="A47" s="5" t="s">
        <v>30</v>
      </c>
      <c r="B47" s="18" t="s">
        <v>63</v>
      </c>
      <c r="C47" s="18" t="s">
        <v>22</v>
      </c>
      <c r="D47" s="18" t="s">
        <v>68</v>
      </c>
      <c r="E47" s="18" t="s">
        <v>71</v>
      </c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 t="s">
        <v>30</v>
      </c>
      <c r="AA47" s="13">
        <v>26484700</v>
      </c>
      <c r="AB47" s="13"/>
      <c r="AC47" s="13"/>
      <c r="AD47" s="13"/>
      <c r="AE47" s="13"/>
      <c r="AF47" s="13"/>
      <c r="AG47" s="13"/>
      <c r="AH47" s="13"/>
      <c r="AI47" s="13"/>
      <c r="AJ47" s="13"/>
      <c r="AK47" s="13">
        <v>26484700</v>
      </c>
      <c r="AL47" s="14">
        <f t="shared" si="0"/>
        <v>26484.7</v>
      </c>
      <c r="AM47" s="14">
        <v>26484700</v>
      </c>
      <c r="AN47" s="14">
        <f t="shared" si="1"/>
        <v>26484.7</v>
      </c>
      <c r="AO47" s="14">
        <v>26484700</v>
      </c>
      <c r="AP47" s="14">
        <f t="shared" si="2"/>
        <v>26484.7</v>
      </c>
    </row>
    <row r="48" spans="1:42" ht="205.35" customHeight="1" x14ac:dyDescent="0.25">
      <c r="A48" s="7" t="s">
        <v>32</v>
      </c>
      <c r="B48" s="19" t="s">
        <v>63</v>
      </c>
      <c r="C48" s="19" t="s">
        <v>22</v>
      </c>
      <c r="D48" s="19" t="s">
        <v>68</v>
      </c>
      <c r="E48" s="19" t="s">
        <v>71</v>
      </c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 t="s">
        <v>33</v>
      </c>
      <c r="U48" s="19"/>
      <c r="V48" s="19"/>
      <c r="W48" s="19"/>
      <c r="X48" s="19"/>
      <c r="Y48" s="19"/>
      <c r="Z48" s="20" t="s">
        <v>32</v>
      </c>
      <c r="AA48" s="15">
        <v>26484700</v>
      </c>
      <c r="AB48" s="15"/>
      <c r="AC48" s="15"/>
      <c r="AD48" s="15"/>
      <c r="AE48" s="15"/>
      <c r="AF48" s="15"/>
      <c r="AG48" s="15"/>
      <c r="AH48" s="15"/>
      <c r="AI48" s="15"/>
      <c r="AJ48" s="15"/>
      <c r="AK48" s="15">
        <v>26484700</v>
      </c>
      <c r="AL48" s="16">
        <f t="shared" si="0"/>
        <v>26484.7</v>
      </c>
      <c r="AM48" s="16">
        <v>26484700</v>
      </c>
      <c r="AN48" s="16">
        <f t="shared" si="1"/>
        <v>26484.7</v>
      </c>
      <c r="AO48" s="16">
        <v>26484700</v>
      </c>
      <c r="AP48" s="16">
        <f t="shared" si="2"/>
        <v>26484.7</v>
      </c>
    </row>
    <row r="49" spans="1:42" ht="102.6" customHeight="1" x14ac:dyDescent="0.25">
      <c r="A49" s="5" t="s">
        <v>72</v>
      </c>
      <c r="B49" s="18" t="s">
        <v>63</v>
      </c>
      <c r="C49" s="18" t="s">
        <v>22</v>
      </c>
      <c r="D49" s="18" t="s">
        <v>68</v>
      </c>
      <c r="E49" s="18" t="s">
        <v>73</v>
      </c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 t="s">
        <v>72</v>
      </c>
      <c r="AA49" s="13">
        <v>624700</v>
      </c>
      <c r="AB49" s="13"/>
      <c r="AC49" s="13"/>
      <c r="AD49" s="13"/>
      <c r="AE49" s="13"/>
      <c r="AF49" s="13"/>
      <c r="AG49" s="13"/>
      <c r="AH49" s="13"/>
      <c r="AI49" s="13"/>
      <c r="AJ49" s="13"/>
      <c r="AK49" s="13">
        <v>624700</v>
      </c>
      <c r="AL49" s="14">
        <f t="shared" si="0"/>
        <v>624.70000000000005</v>
      </c>
      <c r="AM49" s="14">
        <v>624700</v>
      </c>
      <c r="AN49" s="14">
        <f t="shared" si="1"/>
        <v>624.70000000000005</v>
      </c>
      <c r="AO49" s="14">
        <v>624700</v>
      </c>
      <c r="AP49" s="14">
        <f t="shared" si="2"/>
        <v>624.70000000000005</v>
      </c>
    </row>
    <row r="50" spans="1:42" ht="239.45" customHeight="1" x14ac:dyDescent="0.25">
      <c r="A50" s="7" t="s">
        <v>74</v>
      </c>
      <c r="B50" s="19" t="s">
        <v>63</v>
      </c>
      <c r="C50" s="19" t="s">
        <v>22</v>
      </c>
      <c r="D50" s="19" t="s">
        <v>68</v>
      </c>
      <c r="E50" s="19" t="s">
        <v>73</v>
      </c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 t="s">
        <v>33</v>
      </c>
      <c r="U50" s="19"/>
      <c r="V50" s="19"/>
      <c r="W50" s="19"/>
      <c r="X50" s="19"/>
      <c r="Y50" s="19"/>
      <c r="Z50" s="20" t="s">
        <v>74</v>
      </c>
      <c r="AA50" s="15">
        <v>624700</v>
      </c>
      <c r="AB50" s="15"/>
      <c r="AC50" s="15"/>
      <c r="AD50" s="15"/>
      <c r="AE50" s="15"/>
      <c r="AF50" s="15"/>
      <c r="AG50" s="15"/>
      <c r="AH50" s="15"/>
      <c r="AI50" s="15"/>
      <c r="AJ50" s="15"/>
      <c r="AK50" s="15">
        <v>624700</v>
      </c>
      <c r="AL50" s="16">
        <f t="shared" si="0"/>
        <v>624.70000000000005</v>
      </c>
      <c r="AM50" s="16">
        <v>624700</v>
      </c>
      <c r="AN50" s="16">
        <f t="shared" si="1"/>
        <v>624.70000000000005</v>
      </c>
      <c r="AO50" s="16">
        <v>624700</v>
      </c>
      <c r="AP50" s="16">
        <f t="shared" si="2"/>
        <v>624.70000000000005</v>
      </c>
    </row>
    <row r="51" spans="1:42" ht="239.45" customHeight="1" x14ac:dyDescent="0.25">
      <c r="A51" s="8" t="s">
        <v>75</v>
      </c>
      <c r="B51" s="18" t="s">
        <v>63</v>
      </c>
      <c r="C51" s="18" t="s">
        <v>22</v>
      </c>
      <c r="D51" s="18" t="s">
        <v>68</v>
      </c>
      <c r="E51" s="18" t="s">
        <v>76</v>
      </c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21" t="s">
        <v>75</v>
      </c>
      <c r="AA51" s="13">
        <v>624700</v>
      </c>
      <c r="AB51" s="13"/>
      <c r="AC51" s="13"/>
      <c r="AD51" s="13"/>
      <c r="AE51" s="13"/>
      <c r="AF51" s="13"/>
      <c r="AG51" s="13"/>
      <c r="AH51" s="13"/>
      <c r="AI51" s="13"/>
      <c r="AJ51" s="13"/>
      <c r="AK51" s="13">
        <v>624700</v>
      </c>
      <c r="AL51" s="14">
        <f t="shared" si="0"/>
        <v>624.70000000000005</v>
      </c>
      <c r="AM51" s="14">
        <v>624700</v>
      </c>
      <c r="AN51" s="14">
        <f t="shared" si="1"/>
        <v>624.70000000000005</v>
      </c>
      <c r="AO51" s="14">
        <v>624700</v>
      </c>
      <c r="AP51" s="14">
        <f t="shared" si="2"/>
        <v>624.70000000000005</v>
      </c>
    </row>
    <row r="52" spans="1:42" ht="376.35" customHeight="1" x14ac:dyDescent="0.25">
      <c r="A52" s="7" t="s">
        <v>77</v>
      </c>
      <c r="B52" s="19" t="s">
        <v>63</v>
      </c>
      <c r="C52" s="19" t="s">
        <v>22</v>
      </c>
      <c r="D52" s="19" t="s">
        <v>68</v>
      </c>
      <c r="E52" s="19" t="s">
        <v>76</v>
      </c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 t="s">
        <v>33</v>
      </c>
      <c r="U52" s="19"/>
      <c r="V52" s="19"/>
      <c r="W52" s="19"/>
      <c r="X52" s="19"/>
      <c r="Y52" s="19"/>
      <c r="Z52" s="20" t="s">
        <v>77</v>
      </c>
      <c r="AA52" s="15">
        <v>624700</v>
      </c>
      <c r="AB52" s="15"/>
      <c r="AC52" s="15"/>
      <c r="AD52" s="15"/>
      <c r="AE52" s="15"/>
      <c r="AF52" s="15"/>
      <c r="AG52" s="15"/>
      <c r="AH52" s="15"/>
      <c r="AI52" s="15"/>
      <c r="AJ52" s="15"/>
      <c r="AK52" s="15">
        <v>624700</v>
      </c>
      <c r="AL52" s="16">
        <f t="shared" si="0"/>
        <v>624.70000000000005</v>
      </c>
      <c r="AM52" s="16">
        <v>624700</v>
      </c>
      <c r="AN52" s="16">
        <f t="shared" si="1"/>
        <v>624.70000000000005</v>
      </c>
      <c r="AO52" s="16">
        <v>624700</v>
      </c>
      <c r="AP52" s="16">
        <f t="shared" si="2"/>
        <v>624.70000000000005</v>
      </c>
    </row>
    <row r="53" spans="1:42" ht="119.65" customHeight="1" x14ac:dyDescent="0.25">
      <c r="A53" s="5" t="s">
        <v>78</v>
      </c>
      <c r="B53" s="18" t="s">
        <v>63</v>
      </c>
      <c r="C53" s="18" t="s">
        <v>22</v>
      </c>
      <c r="D53" s="18" t="s">
        <v>68</v>
      </c>
      <c r="E53" s="18" t="s">
        <v>79</v>
      </c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 t="s">
        <v>78</v>
      </c>
      <c r="AA53" s="13">
        <v>866300</v>
      </c>
      <c r="AB53" s="13"/>
      <c r="AC53" s="13"/>
      <c r="AD53" s="13"/>
      <c r="AE53" s="13"/>
      <c r="AF53" s="13"/>
      <c r="AG53" s="13"/>
      <c r="AH53" s="13"/>
      <c r="AI53" s="13"/>
      <c r="AJ53" s="13"/>
      <c r="AK53" s="13">
        <v>866300</v>
      </c>
      <c r="AL53" s="14">
        <f t="shared" si="0"/>
        <v>866.3</v>
      </c>
      <c r="AM53" s="14">
        <v>693000</v>
      </c>
      <c r="AN53" s="14">
        <f t="shared" si="1"/>
        <v>693</v>
      </c>
      <c r="AO53" s="14">
        <v>519800</v>
      </c>
      <c r="AP53" s="14">
        <f t="shared" si="2"/>
        <v>519.79999999999995</v>
      </c>
    </row>
    <row r="54" spans="1:42" ht="239.45" customHeight="1" x14ac:dyDescent="0.25">
      <c r="A54" s="7" t="s">
        <v>80</v>
      </c>
      <c r="B54" s="19" t="s">
        <v>63</v>
      </c>
      <c r="C54" s="19" t="s">
        <v>22</v>
      </c>
      <c r="D54" s="19" t="s">
        <v>68</v>
      </c>
      <c r="E54" s="19" t="s">
        <v>79</v>
      </c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 t="s">
        <v>33</v>
      </c>
      <c r="U54" s="19"/>
      <c r="V54" s="19"/>
      <c r="W54" s="19"/>
      <c r="X54" s="19"/>
      <c r="Y54" s="19"/>
      <c r="Z54" s="20" t="s">
        <v>80</v>
      </c>
      <c r="AA54" s="15">
        <v>821200</v>
      </c>
      <c r="AB54" s="15"/>
      <c r="AC54" s="15"/>
      <c r="AD54" s="15"/>
      <c r="AE54" s="15"/>
      <c r="AF54" s="15"/>
      <c r="AG54" s="15"/>
      <c r="AH54" s="15"/>
      <c r="AI54" s="15"/>
      <c r="AJ54" s="15"/>
      <c r="AK54" s="15">
        <v>821200</v>
      </c>
      <c r="AL54" s="16">
        <f t="shared" si="0"/>
        <v>821.2</v>
      </c>
      <c r="AM54" s="16">
        <v>693000</v>
      </c>
      <c r="AN54" s="16">
        <f t="shared" si="1"/>
        <v>693</v>
      </c>
      <c r="AO54" s="16">
        <v>519800</v>
      </c>
      <c r="AP54" s="16">
        <f t="shared" si="2"/>
        <v>519.79999999999995</v>
      </c>
    </row>
    <row r="55" spans="1:42" ht="153.94999999999999" customHeight="1" x14ac:dyDescent="0.25">
      <c r="A55" s="6" t="s">
        <v>81</v>
      </c>
      <c r="B55" s="19" t="s">
        <v>63</v>
      </c>
      <c r="C55" s="19" t="s">
        <v>22</v>
      </c>
      <c r="D55" s="19" t="s">
        <v>68</v>
      </c>
      <c r="E55" s="19" t="s">
        <v>79</v>
      </c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 t="s">
        <v>29</v>
      </c>
      <c r="U55" s="19"/>
      <c r="V55" s="19"/>
      <c r="W55" s="19"/>
      <c r="X55" s="19"/>
      <c r="Y55" s="19"/>
      <c r="Z55" s="19" t="s">
        <v>81</v>
      </c>
      <c r="AA55" s="15">
        <v>45100</v>
      </c>
      <c r="AB55" s="15"/>
      <c r="AC55" s="15"/>
      <c r="AD55" s="15"/>
      <c r="AE55" s="15"/>
      <c r="AF55" s="15"/>
      <c r="AG55" s="15"/>
      <c r="AH55" s="15"/>
      <c r="AI55" s="15"/>
      <c r="AJ55" s="15"/>
      <c r="AK55" s="15">
        <v>45100</v>
      </c>
      <c r="AL55" s="16">
        <f t="shared" si="0"/>
        <v>45.1</v>
      </c>
      <c r="AM55" s="16"/>
      <c r="AN55" s="16">
        <f t="shared" si="1"/>
        <v>0</v>
      </c>
      <c r="AO55" s="16"/>
      <c r="AP55" s="16">
        <f t="shared" si="2"/>
        <v>0</v>
      </c>
    </row>
    <row r="56" spans="1:42" ht="17.100000000000001" customHeight="1" x14ac:dyDescent="0.25">
      <c r="A56" s="4" t="s">
        <v>82</v>
      </c>
      <c r="B56" s="17" t="s">
        <v>63</v>
      </c>
      <c r="C56" s="17" t="s">
        <v>22</v>
      </c>
      <c r="D56" s="17" t="s">
        <v>83</v>
      </c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 t="s">
        <v>82</v>
      </c>
      <c r="AA56" s="11">
        <v>172900</v>
      </c>
      <c r="AB56" s="11"/>
      <c r="AC56" s="11"/>
      <c r="AD56" s="11"/>
      <c r="AE56" s="11"/>
      <c r="AF56" s="11"/>
      <c r="AG56" s="11"/>
      <c r="AH56" s="11"/>
      <c r="AI56" s="11"/>
      <c r="AJ56" s="11"/>
      <c r="AK56" s="11">
        <v>172900</v>
      </c>
      <c r="AL56" s="12">
        <f t="shared" si="0"/>
        <v>172.9</v>
      </c>
      <c r="AM56" s="12">
        <v>5500</v>
      </c>
      <c r="AN56" s="12">
        <f t="shared" si="1"/>
        <v>5.5</v>
      </c>
      <c r="AO56" s="12"/>
      <c r="AP56" s="12">
        <f t="shared" si="2"/>
        <v>0</v>
      </c>
    </row>
    <row r="57" spans="1:42" ht="85.5" customHeight="1" x14ac:dyDescent="0.25">
      <c r="A57" s="5" t="s">
        <v>84</v>
      </c>
      <c r="B57" s="18" t="s">
        <v>63</v>
      </c>
      <c r="C57" s="18" t="s">
        <v>22</v>
      </c>
      <c r="D57" s="18" t="s">
        <v>83</v>
      </c>
      <c r="E57" s="18" t="s">
        <v>85</v>
      </c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 t="s">
        <v>84</v>
      </c>
      <c r="AA57" s="13">
        <v>172900</v>
      </c>
      <c r="AB57" s="13"/>
      <c r="AC57" s="13"/>
      <c r="AD57" s="13"/>
      <c r="AE57" s="13"/>
      <c r="AF57" s="13"/>
      <c r="AG57" s="13"/>
      <c r="AH57" s="13"/>
      <c r="AI57" s="13"/>
      <c r="AJ57" s="13"/>
      <c r="AK57" s="13">
        <v>172900</v>
      </c>
      <c r="AL57" s="14">
        <f t="shared" si="0"/>
        <v>172.9</v>
      </c>
      <c r="AM57" s="14">
        <v>5500</v>
      </c>
      <c r="AN57" s="14">
        <f t="shared" si="1"/>
        <v>5.5</v>
      </c>
      <c r="AO57" s="14"/>
      <c r="AP57" s="14">
        <f t="shared" si="2"/>
        <v>0</v>
      </c>
    </row>
    <row r="58" spans="1:42" ht="136.9" customHeight="1" x14ac:dyDescent="0.25">
      <c r="A58" s="6" t="s">
        <v>86</v>
      </c>
      <c r="B58" s="19" t="s">
        <v>63</v>
      </c>
      <c r="C58" s="19" t="s">
        <v>22</v>
      </c>
      <c r="D58" s="19" t="s">
        <v>83</v>
      </c>
      <c r="E58" s="19" t="s">
        <v>85</v>
      </c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 t="s">
        <v>29</v>
      </c>
      <c r="U58" s="19"/>
      <c r="V58" s="19"/>
      <c r="W58" s="19"/>
      <c r="X58" s="19"/>
      <c r="Y58" s="19"/>
      <c r="Z58" s="19" t="s">
        <v>86</v>
      </c>
      <c r="AA58" s="15">
        <v>172900</v>
      </c>
      <c r="AB58" s="15"/>
      <c r="AC58" s="15"/>
      <c r="AD58" s="15"/>
      <c r="AE58" s="15"/>
      <c r="AF58" s="15"/>
      <c r="AG58" s="15"/>
      <c r="AH58" s="15"/>
      <c r="AI58" s="15"/>
      <c r="AJ58" s="15"/>
      <c r="AK58" s="15">
        <v>172900</v>
      </c>
      <c r="AL58" s="16">
        <f t="shared" si="0"/>
        <v>172.9</v>
      </c>
      <c r="AM58" s="16">
        <v>5500</v>
      </c>
      <c r="AN58" s="16">
        <f t="shared" si="1"/>
        <v>5.5</v>
      </c>
      <c r="AO58" s="16"/>
      <c r="AP58" s="16">
        <f t="shared" si="2"/>
        <v>0</v>
      </c>
    </row>
    <row r="59" spans="1:42" ht="34.15" customHeight="1" x14ac:dyDescent="0.25">
      <c r="A59" s="4" t="s">
        <v>40</v>
      </c>
      <c r="B59" s="17" t="s">
        <v>63</v>
      </c>
      <c r="C59" s="17" t="s">
        <v>22</v>
      </c>
      <c r="D59" s="17" t="s">
        <v>41</v>
      </c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 t="s">
        <v>40</v>
      </c>
      <c r="AA59" s="11">
        <v>37549000</v>
      </c>
      <c r="AB59" s="11"/>
      <c r="AC59" s="11"/>
      <c r="AD59" s="11"/>
      <c r="AE59" s="11"/>
      <c r="AF59" s="11"/>
      <c r="AG59" s="11"/>
      <c r="AH59" s="11"/>
      <c r="AI59" s="11"/>
      <c r="AJ59" s="11"/>
      <c r="AK59" s="11">
        <v>37549000</v>
      </c>
      <c r="AL59" s="12">
        <f t="shared" si="0"/>
        <v>37549</v>
      </c>
      <c r="AM59" s="12">
        <v>37549000</v>
      </c>
      <c r="AN59" s="12">
        <f t="shared" si="1"/>
        <v>37549</v>
      </c>
      <c r="AO59" s="12">
        <v>37549000</v>
      </c>
      <c r="AP59" s="12">
        <f t="shared" si="2"/>
        <v>37549</v>
      </c>
    </row>
    <row r="60" spans="1:42" ht="85.5" customHeight="1" x14ac:dyDescent="0.25">
      <c r="A60" s="5" t="s">
        <v>87</v>
      </c>
      <c r="B60" s="18" t="s">
        <v>63</v>
      </c>
      <c r="C60" s="18" t="s">
        <v>22</v>
      </c>
      <c r="D60" s="18" t="s">
        <v>41</v>
      </c>
      <c r="E60" s="18" t="s">
        <v>88</v>
      </c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 t="s">
        <v>87</v>
      </c>
      <c r="AA60" s="13">
        <v>30000</v>
      </c>
      <c r="AB60" s="13"/>
      <c r="AC60" s="13"/>
      <c r="AD60" s="13"/>
      <c r="AE60" s="13"/>
      <c r="AF60" s="13"/>
      <c r="AG60" s="13"/>
      <c r="AH60" s="13"/>
      <c r="AI60" s="13"/>
      <c r="AJ60" s="13"/>
      <c r="AK60" s="13">
        <v>30000</v>
      </c>
      <c r="AL60" s="14">
        <f t="shared" si="0"/>
        <v>30</v>
      </c>
      <c r="AM60" s="14">
        <v>30000</v>
      </c>
      <c r="AN60" s="14">
        <f t="shared" si="1"/>
        <v>30</v>
      </c>
      <c r="AO60" s="14">
        <v>30000</v>
      </c>
      <c r="AP60" s="14">
        <f t="shared" si="2"/>
        <v>30</v>
      </c>
    </row>
    <row r="61" spans="1:42" ht="119.65" customHeight="1" x14ac:dyDescent="0.25">
      <c r="A61" s="6" t="s">
        <v>89</v>
      </c>
      <c r="B61" s="19" t="s">
        <v>63</v>
      </c>
      <c r="C61" s="19" t="s">
        <v>22</v>
      </c>
      <c r="D61" s="19" t="s">
        <v>41</v>
      </c>
      <c r="E61" s="19" t="s">
        <v>88</v>
      </c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 t="s">
        <v>90</v>
      </c>
      <c r="U61" s="19"/>
      <c r="V61" s="19"/>
      <c r="W61" s="19"/>
      <c r="X61" s="19"/>
      <c r="Y61" s="19"/>
      <c r="Z61" s="19" t="s">
        <v>89</v>
      </c>
      <c r="AA61" s="15">
        <v>30000</v>
      </c>
      <c r="AB61" s="15"/>
      <c r="AC61" s="15"/>
      <c r="AD61" s="15"/>
      <c r="AE61" s="15"/>
      <c r="AF61" s="15"/>
      <c r="AG61" s="15"/>
      <c r="AH61" s="15"/>
      <c r="AI61" s="15"/>
      <c r="AJ61" s="15"/>
      <c r="AK61" s="15">
        <v>30000</v>
      </c>
      <c r="AL61" s="16">
        <f t="shared" si="0"/>
        <v>30</v>
      </c>
      <c r="AM61" s="16">
        <v>30000</v>
      </c>
      <c r="AN61" s="16">
        <f t="shared" si="1"/>
        <v>30</v>
      </c>
      <c r="AO61" s="16">
        <v>30000</v>
      </c>
      <c r="AP61" s="16">
        <f t="shared" si="2"/>
        <v>30</v>
      </c>
    </row>
    <row r="62" spans="1:42" ht="85.5" customHeight="1" x14ac:dyDescent="0.25">
      <c r="A62" s="5" t="s">
        <v>91</v>
      </c>
      <c r="B62" s="18" t="s">
        <v>63</v>
      </c>
      <c r="C62" s="18" t="s">
        <v>22</v>
      </c>
      <c r="D62" s="18" t="s">
        <v>41</v>
      </c>
      <c r="E62" s="18" t="s">
        <v>92</v>
      </c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 t="s">
        <v>91</v>
      </c>
      <c r="AA62" s="13">
        <v>10000</v>
      </c>
      <c r="AB62" s="13"/>
      <c r="AC62" s="13"/>
      <c r="AD62" s="13"/>
      <c r="AE62" s="13"/>
      <c r="AF62" s="13"/>
      <c r="AG62" s="13"/>
      <c r="AH62" s="13"/>
      <c r="AI62" s="13"/>
      <c r="AJ62" s="13"/>
      <c r="AK62" s="13">
        <v>10000</v>
      </c>
      <c r="AL62" s="14">
        <f t="shared" si="0"/>
        <v>10</v>
      </c>
      <c r="AM62" s="14">
        <v>10000</v>
      </c>
      <c r="AN62" s="14">
        <f t="shared" si="1"/>
        <v>10</v>
      </c>
      <c r="AO62" s="14">
        <v>10000</v>
      </c>
      <c r="AP62" s="14">
        <f t="shared" si="2"/>
        <v>10</v>
      </c>
    </row>
    <row r="63" spans="1:42" ht="119.65" customHeight="1" x14ac:dyDescent="0.25">
      <c r="A63" s="6" t="s">
        <v>93</v>
      </c>
      <c r="B63" s="19" t="s">
        <v>63</v>
      </c>
      <c r="C63" s="19" t="s">
        <v>22</v>
      </c>
      <c r="D63" s="19" t="s">
        <v>41</v>
      </c>
      <c r="E63" s="19" t="s">
        <v>92</v>
      </c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 t="s">
        <v>90</v>
      </c>
      <c r="U63" s="19"/>
      <c r="V63" s="19"/>
      <c r="W63" s="19"/>
      <c r="X63" s="19"/>
      <c r="Y63" s="19"/>
      <c r="Z63" s="19" t="s">
        <v>93</v>
      </c>
      <c r="AA63" s="15">
        <v>10000</v>
      </c>
      <c r="AB63" s="15"/>
      <c r="AC63" s="15"/>
      <c r="AD63" s="15"/>
      <c r="AE63" s="15"/>
      <c r="AF63" s="15"/>
      <c r="AG63" s="15"/>
      <c r="AH63" s="15"/>
      <c r="AI63" s="15"/>
      <c r="AJ63" s="15"/>
      <c r="AK63" s="15">
        <v>10000</v>
      </c>
      <c r="AL63" s="16">
        <f t="shared" si="0"/>
        <v>10</v>
      </c>
      <c r="AM63" s="16">
        <v>10000</v>
      </c>
      <c r="AN63" s="16">
        <f t="shared" si="1"/>
        <v>10</v>
      </c>
      <c r="AO63" s="16">
        <v>10000</v>
      </c>
      <c r="AP63" s="16">
        <f t="shared" si="2"/>
        <v>10</v>
      </c>
    </row>
    <row r="64" spans="1:42" ht="34.15" customHeight="1" x14ac:dyDescent="0.25">
      <c r="A64" s="5" t="s">
        <v>36</v>
      </c>
      <c r="B64" s="18" t="s">
        <v>63</v>
      </c>
      <c r="C64" s="18" t="s">
        <v>22</v>
      </c>
      <c r="D64" s="18" t="s">
        <v>41</v>
      </c>
      <c r="E64" s="18" t="s">
        <v>37</v>
      </c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 t="s">
        <v>36</v>
      </c>
      <c r="AA64" s="13">
        <v>200000</v>
      </c>
      <c r="AB64" s="13"/>
      <c r="AC64" s="13"/>
      <c r="AD64" s="13"/>
      <c r="AE64" s="13"/>
      <c r="AF64" s="13"/>
      <c r="AG64" s="13"/>
      <c r="AH64" s="13"/>
      <c r="AI64" s="13"/>
      <c r="AJ64" s="13"/>
      <c r="AK64" s="13">
        <v>200000</v>
      </c>
      <c r="AL64" s="14">
        <f t="shared" si="0"/>
        <v>200</v>
      </c>
      <c r="AM64" s="14">
        <v>200000</v>
      </c>
      <c r="AN64" s="14">
        <f t="shared" si="1"/>
        <v>200</v>
      </c>
      <c r="AO64" s="14">
        <v>200000</v>
      </c>
      <c r="AP64" s="14">
        <f t="shared" si="2"/>
        <v>200</v>
      </c>
    </row>
    <row r="65" spans="1:42" ht="68.45" customHeight="1" x14ac:dyDescent="0.25">
      <c r="A65" s="6" t="s">
        <v>94</v>
      </c>
      <c r="B65" s="19" t="s">
        <v>63</v>
      </c>
      <c r="C65" s="19" t="s">
        <v>22</v>
      </c>
      <c r="D65" s="19" t="s">
        <v>41</v>
      </c>
      <c r="E65" s="19" t="s">
        <v>37</v>
      </c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 t="s">
        <v>90</v>
      </c>
      <c r="U65" s="19"/>
      <c r="V65" s="19"/>
      <c r="W65" s="19"/>
      <c r="X65" s="19"/>
      <c r="Y65" s="19"/>
      <c r="Z65" s="19" t="s">
        <v>94</v>
      </c>
      <c r="AA65" s="15">
        <v>200000</v>
      </c>
      <c r="AB65" s="15"/>
      <c r="AC65" s="15"/>
      <c r="AD65" s="15"/>
      <c r="AE65" s="15"/>
      <c r="AF65" s="15"/>
      <c r="AG65" s="15"/>
      <c r="AH65" s="15"/>
      <c r="AI65" s="15"/>
      <c r="AJ65" s="15"/>
      <c r="AK65" s="15">
        <v>200000</v>
      </c>
      <c r="AL65" s="16">
        <f t="shared" si="0"/>
        <v>200</v>
      </c>
      <c r="AM65" s="16">
        <v>200000</v>
      </c>
      <c r="AN65" s="16">
        <f t="shared" si="1"/>
        <v>200</v>
      </c>
      <c r="AO65" s="16">
        <v>200000</v>
      </c>
      <c r="AP65" s="16">
        <f t="shared" si="2"/>
        <v>200</v>
      </c>
    </row>
    <row r="66" spans="1:42" ht="51.4" customHeight="1" x14ac:dyDescent="0.25">
      <c r="A66" s="5" t="s">
        <v>95</v>
      </c>
      <c r="B66" s="18" t="s">
        <v>63</v>
      </c>
      <c r="C66" s="18" t="s">
        <v>22</v>
      </c>
      <c r="D66" s="18" t="s">
        <v>41</v>
      </c>
      <c r="E66" s="18" t="s">
        <v>96</v>
      </c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 t="s">
        <v>95</v>
      </c>
      <c r="AA66" s="13">
        <v>1330000</v>
      </c>
      <c r="AB66" s="13"/>
      <c r="AC66" s="13"/>
      <c r="AD66" s="13"/>
      <c r="AE66" s="13"/>
      <c r="AF66" s="13"/>
      <c r="AG66" s="13"/>
      <c r="AH66" s="13"/>
      <c r="AI66" s="13"/>
      <c r="AJ66" s="13"/>
      <c r="AK66" s="13">
        <v>1330000</v>
      </c>
      <c r="AL66" s="14">
        <f t="shared" si="0"/>
        <v>1330</v>
      </c>
      <c r="AM66" s="14">
        <v>1330000</v>
      </c>
      <c r="AN66" s="14">
        <f t="shared" si="1"/>
        <v>1330</v>
      </c>
      <c r="AO66" s="14">
        <v>1330000</v>
      </c>
      <c r="AP66" s="14">
        <f t="shared" si="2"/>
        <v>1330</v>
      </c>
    </row>
    <row r="67" spans="1:42" ht="102.6" customHeight="1" x14ac:dyDescent="0.25">
      <c r="A67" s="6" t="s">
        <v>97</v>
      </c>
      <c r="B67" s="19" t="s">
        <v>63</v>
      </c>
      <c r="C67" s="19" t="s">
        <v>22</v>
      </c>
      <c r="D67" s="19" t="s">
        <v>41</v>
      </c>
      <c r="E67" s="19" t="s">
        <v>96</v>
      </c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 t="s">
        <v>29</v>
      </c>
      <c r="U67" s="19"/>
      <c r="V67" s="19"/>
      <c r="W67" s="19"/>
      <c r="X67" s="19"/>
      <c r="Y67" s="19"/>
      <c r="Z67" s="19" t="s">
        <v>97</v>
      </c>
      <c r="AA67" s="15">
        <v>1080000</v>
      </c>
      <c r="AB67" s="15"/>
      <c r="AC67" s="15"/>
      <c r="AD67" s="15"/>
      <c r="AE67" s="15"/>
      <c r="AF67" s="15"/>
      <c r="AG67" s="15"/>
      <c r="AH67" s="15"/>
      <c r="AI67" s="15"/>
      <c r="AJ67" s="15"/>
      <c r="AK67" s="15">
        <v>1080000</v>
      </c>
      <c r="AL67" s="16">
        <f t="shared" si="0"/>
        <v>1080</v>
      </c>
      <c r="AM67" s="16">
        <v>1080000</v>
      </c>
      <c r="AN67" s="16">
        <f t="shared" si="1"/>
        <v>1080</v>
      </c>
      <c r="AO67" s="16">
        <v>1080000</v>
      </c>
      <c r="AP67" s="16">
        <f t="shared" si="2"/>
        <v>1080</v>
      </c>
    </row>
    <row r="68" spans="1:42" ht="68.45" customHeight="1" x14ac:dyDescent="0.25">
      <c r="A68" s="6" t="s">
        <v>98</v>
      </c>
      <c r="B68" s="19" t="s">
        <v>63</v>
      </c>
      <c r="C68" s="19" t="s">
        <v>22</v>
      </c>
      <c r="D68" s="19" t="s">
        <v>41</v>
      </c>
      <c r="E68" s="19" t="s">
        <v>96</v>
      </c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 t="s">
        <v>39</v>
      </c>
      <c r="U68" s="19"/>
      <c r="V68" s="19"/>
      <c r="W68" s="19"/>
      <c r="X68" s="19"/>
      <c r="Y68" s="19"/>
      <c r="Z68" s="19" t="s">
        <v>98</v>
      </c>
      <c r="AA68" s="15">
        <v>250000</v>
      </c>
      <c r="AB68" s="15"/>
      <c r="AC68" s="15"/>
      <c r="AD68" s="15"/>
      <c r="AE68" s="15"/>
      <c r="AF68" s="15"/>
      <c r="AG68" s="15"/>
      <c r="AH68" s="15"/>
      <c r="AI68" s="15"/>
      <c r="AJ68" s="15"/>
      <c r="AK68" s="15">
        <v>250000</v>
      </c>
      <c r="AL68" s="16">
        <f t="shared" si="0"/>
        <v>250</v>
      </c>
      <c r="AM68" s="16">
        <v>250000</v>
      </c>
      <c r="AN68" s="16">
        <f t="shared" si="1"/>
        <v>250</v>
      </c>
      <c r="AO68" s="16">
        <v>250000</v>
      </c>
      <c r="AP68" s="16">
        <f t="shared" si="2"/>
        <v>250</v>
      </c>
    </row>
    <row r="69" spans="1:42" ht="34.15" customHeight="1" x14ac:dyDescent="0.25">
      <c r="A69" s="5" t="s">
        <v>99</v>
      </c>
      <c r="B69" s="18" t="s">
        <v>63</v>
      </c>
      <c r="C69" s="18" t="s">
        <v>22</v>
      </c>
      <c r="D69" s="18" t="s">
        <v>41</v>
      </c>
      <c r="E69" s="18" t="s">
        <v>100</v>
      </c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 t="s">
        <v>99</v>
      </c>
      <c r="AA69" s="13">
        <v>9575000</v>
      </c>
      <c r="AB69" s="13"/>
      <c r="AC69" s="13"/>
      <c r="AD69" s="13"/>
      <c r="AE69" s="13"/>
      <c r="AF69" s="13"/>
      <c r="AG69" s="13"/>
      <c r="AH69" s="13"/>
      <c r="AI69" s="13"/>
      <c r="AJ69" s="13"/>
      <c r="AK69" s="13">
        <v>9575000</v>
      </c>
      <c r="AL69" s="14">
        <f t="shared" si="0"/>
        <v>9575</v>
      </c>
      <c r="AM69" s="14">
        <v>9575000</v>
      </c>
      <c r="AN69" s="14">
        <f t="shared" si="1"/>
        <v>9575</v>
      </c>
      <c r="AO69" s="14">
        <v>9575000</v>
      </c>
      <c r="AP69" s="14">
        <f t="shared" si="2"/>
        <v>9575</v>
      </c>
    </row>
    <row r="70" spans="1:42" ht="85.5" customHeight="1" x14ac:dyDescent="0.25">
      <c r="A70" s="6" t="s">
        <v>101</v>
      </c>
      <c r="B70" s="19" t="s">
        <v>63</v>
      </c>
      <c r="C70" s="19" t="s">
        <v>22</v>
      </c>
      <c r="D70" s="19" t="s">
        <v>41</v>
      </c>
      <c r="E70" s="19" t="s">
        <v>100</v>
      </c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 t="s">
        <v>29</v>
      </c>
      <c r="U70" s="19"/>
      <c r="V70" s="19"/>
      <c r="W70" s="19"/>
      <c r="X70" s="19"/>
      <c r="Y70" s="19"/>
      <c r="Z70" s="19" t="s">
        <v>101</v>
      </c>
      <c r="AA70" s="15">
        <v>9377000</v>
      </c>
      <c r="AB70" s="15"/>
      <c r="AC70" s="15"/>
      <c r="AD70" s="15"/>
      <c r="AE70" s="15"/>
      <c r="AF70" s="15"/>
      <c r="AG70" s="15"/>
      <c r="AH70" s="15"/>
      <c r="AI70" s="15"/>
      <c r="AJ70" s="15"/>
      <c r="AK70" s="15">
        <v>9377000</v>
      </c>
      <c r="AL70" s="16">
        <f t="shared" si="0"/>
        <v>9377</v>
      </c>
      <c r="AM70" s="16">
        <v>9377000</v>
      </c>
      <c r="AN70" s="16">
        <f t="shared" si="1"/>
        <v>9377</v>
      </c>
      <c r="AO70" s="16">
        <v>9377000</v>
      </c>
      <c r="AP70" s="16">
        <f t="shared" si="2"/>
        <v>9377</v>
      </c>
    </row>
    <row r="71" spans="1:42" ht="51.4" customHeight="1" x14ac:dyDescent="0.25">
      <c r="A71" s="6" t="s">
        <v>102</v>
      </c>
      <c r="B71" s="19" t="s">
        <v>63</v>
      </c>
      <c r="C71" s="19" t="s">
        <v>22</v>
      </c>
      <c r="D71" s="19" t="s">
        <v>41</v>
      </c>
      <c r="E71" s="19" t="s">
        <v>100</v>
      </c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 t="s">
        <v>39</v>
      </c>
      <c r="U71" s="19"/>
      <c r="V71" s="19"/>
      <c r="W71" s="19"/>
      <c r="X71" s="19"/>
      <c r="Y71" s="19"/>
      <c r="Z71" s="19" t="s">
        <v>102</v>
      </c>
      <c r="AA71" s="15">
        <v>198000</v>
      </c>
      <c r="AB71" s="15"/>
      <c r="AC71" s="15"/>
      <c r="AD71" s="15"/>
      <c r="AE71" s="15"/>
      <c r="AF71" s="15"/>
      <c r="AG71" s="15"/>
      <c r="AH71" s="15"/>
      <c r="AI71" s="15"/>
      <c r="AJ71" s="15"/>
      <c r="AK71" s="15">
        <v>198000</v>
      </c>
      <c r="AL71" s="16">
        <f t="shared" si="0"/>
        <v>198</v>
      </c>
      <c r="AM71" s="16">
        <v>198000</v>
      </c>
      <c r="AN71" s="16">
        <f t="shared" si="1"/>
        <v>198</v>
      </c>
      <c r="AO71" s="16">
        <v>198000</v>
      </c>
      <c r="AP71" s="16">
        <f t="shared" si="2"/>
        <v>198</v>
      </c>
    </row>
    <row r="72" spans="1:42" ht="68.45" customHeight="1" x14ac:dyDescent="0.25">
      <c r="A72" s="5" t="s">
        <v>30</v>
      </c>
      <c r="B72" s="18" t="s">
        <v>63</v>
      </c>
      <c r="C72" s="18" t="s">
        <v>22</v>
      </c>
      <c r="D72" s="18" t="s">
        <v>41</v>
      </c>
      <c r="E72" s="18" t="s">
        <v>103</v>
      </c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 t="s">
        <v>30</v>
      </c>
      <c r="AA72" s="13">
        <v>26404000</v>
      </c>
      <c r="AB72" s="13"/>
      <c r="AC72" s="13"/>
      <c r="AD72" s="13"/>
      <c r="AE72" s="13"/>
      <c r="AF72" s="13"/>
      <c r="AG72" s="13"/>
      <c r="AH72" s="13"/>
      <c r="AI72" s="13"/>
      <c r="AJ72" s="13"/>
      <c r="AK72" s="13">
        <v>26404000</v>
      </c>
      <c r="AL72" s="14">
        <f t="shared" si="0"/>
        <v>26404</v>
      </c>
      <c r="AM72" s="14">
        <v>26404000</v>
      </c>
      <c r="AN72" s="14">
        <f t="shared" si="1"/>
        <v>26404</v>
      </c>
      <c r="AO72" s="14">
        <v>26404000</v>
      </c>
      <c r="AP72" s="14">
        <f t="shared" si="2"/>
        <v>26404</v>
      </c>
    </row>
    <row r="73" spans="1:42" ht="205.35" customHeight="1" x14ac:dyDescent="0.25">
      <c r="A73" s="7" t="s">
        <v>32</v>
      </c>
      <c r="B73" s="19" t="s">
        <v>63</v>
      </c>
      <c r="C73" s="19" t="s">
        <v>22</v>
      </c>
      <c r="D73" s="19" t="s">
        <v>41</v>
      </c>
      <c r="E73" s="19" t="s">
        <v>103</v>
      </c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 t="s">
        <v>33</v>
      </c>
      <c r="U73" s="19"/>
      <c r="V73" s="19"/>
      <c r="W73" s="19"/>
      <c r="X73" s="19"/>
      <c r="Y73" s="19"/>
      <c r="Z73" s="20" t="s">
        <v>32</v>
      </c>
      <c r="AA73" s="15">
        <v>26404000</v>
      </c>
      <c r="AB73" s="15"/>
      <c r="AC73" s="15"/>
      <c r="AD73" s="15"/>
      <c r="AE73" s="15"/>
      <c r="AF73" s="15"/>
      <c r="AG73" s="15"/>
      <c r="AH73" s="15"/>
      <c r="AI73" s="15"/>
      <c r="AJ73" s="15"/>
      <c r="AK73" s="15">
        <v>26404000</v>
      </c>
      <c r="AL73" s="16">
        <f t="shared" si="0"/>
        <v>26404</v>
      </c>
      <c r="AM73" s="16">
        <v>26404000</v>
      </c>
      <c r="AN73" s="16">
        <f t="shared" si="1"/>
        <v>26404</v>
      </c>
      <c r="AO73" s="16">
        <v>26404000</v>
      </c>
      <c r="AP73" s="16">
        <f t="shared" si="2"/>
        <v>26404</v>
      </c>
    </row>
    <row r="74" spans="1:42" ht="51.4" customHeight="1" x14ac:dyDescent="0.25">
      <c r="A74" s="4" t="s">
        <v>104</v>
      </c>
      <c r="B74" s="17" t="s">
        <v>63</v>
      </c>
      <c r="C74" s="17" t="s">
        <v>58</v>
      </c>
      <c r="D74" s="17" t="s">
        <v>23</v>
      </c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 t="s">
        <v>104</v>
      </c>
      <c r="AA74" s="11">
        <v>300000</v>
      </c>
      <c r="AB74" s="11"/>
      <c r="AC74" s="11"/>
      <c r="AD74" s="11"/>
      <c r="AE74" s="11"/>
      <c r="AF74" s="11"/>
      <c r="AG74" s="11"/>
      <c r="AH74" s="11"/>
      <c r="AI74" s="11"/>
      <c r="AJ74" s="11"/>
      <c r="AK74" s="11">
        <v>300000</v>
      </c>
      <c r="AL74" s="12">
        <f t="shared" si="0"/>
        <v>300</v>
      </c>
      <c r="AM74" s="12">
        <v>300000</v>
      </c>
      <c r="AN74" s="12">
        <f t="shared" si="1"/>
        <v>300</v>
      </c>
      <c r="AO74" s="12">
        <v>300000</v>
      </c>
      <c r="AP74" s="12">
        <f t="shared" si="2"/>
        <v>300</v>
      </c>
    </row>
    <row r="75" spans="1:42" ht="17.100000000000001" customHeight="1" x14ac:dyDescent="0.25">
      <c r="A75" s="4" t="s">
        <v>105</v>
      </c>
      <c r="B75" s="17" t="s">
        <v>63</v>
      </c>
      <c r="C75" s="17" t="s">
        <v>58</v>
      </c>
      <c r="D75" s="17" t="s">
        <v>106</v>
      </c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 t="s">
        <v>105</v>
      </c>
      <c r="AA75" s="11">
        <v>300000</v>
      </c>
      <c r="AB75" s="11"/>
      <c r="AC75" s="11"/>
      <c r="AD75" s="11"/>
      <c r="AE75" s="11"/>
      <c r="AF75" s="11"/>
      <c r="AG75" s="11"/>
      <c r="AH75" s="11"/>
      <c r="AI75" s="11"/>
      <c r="AJ75" s="11"/>
      <c r="AK75" s="11">
        <v>300000</v>
      </c>
      <c r="AL75" s="12">
        <f t="shared" si="0"/>
        <v>300</v>
      </c>
      <c r="AM75" s="12">
        <v>300000</v>
      </c>
      <c r="AN75" s="12">
        <f t="shared" si="1"/>
        <v>300</v>
      </c>
      <c r="AO75" s="12">
        <v>300000</v>
      </c>
      <c r="AP75" s="12">
        <f t="shared" si="2"/>
        <v>300</v>
      </c>
    </row>
    <row r="76" spans="1:42" ht="34.15" customHeight="1" x14ac:dyDescent="0.25">
      <c r="A76" s="5" t="s">
        <v>107</v>
      </c>
      <c r="B76" s="18" t="s">
        <v>63</v>
      </c>
      <c r="C76" s="18" t="s">
        <v>58</v>
      </c>
      <c r="D76" s="18" t="s">
        <v>106</v>
      </c>
      <c r="E76" s="18" t="s">
        <v>108</v>
      </c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 t="s">
        <v>107</v>
      </c>
      <c r="AA76" s="13">
        <v>300000</v>
      </c>
      <c r="AB76" s="13"/>
      <c r="AC76" s="13"/>
      <c r="AD76" s="13"/>
      <c r="AE76" s="13"/>
      <c r="AF76" s="13"/>
      <c r="AG76" s="13"/>
      <c r="AH76" s="13"/>
      <c r="AI76" s="13"/>
      <c r="AJ76" s="13"/>
      <c r="AK76" s="13">
        <v>300000</v>
      </c>
      <c r="AL76" s="14">
        <f t="shared" si="0"/>
        <v>300</v>
      </c>
      <c r="AM76" s="14">
        <v>300000</v>
      </c>
      <c r="AN76" s="14">
        <f t="shared" si="1"/>
        <v>300</v>
      </c>
      <c r="AO76" s="14">
        <v>300000</v>
      </c>
      <c r="AP76" s="14">
        <f t="shared" si="2"/>
        <v>300</v>
      </c>
    </row>
    <row r="77" spans="1:42" ht="85.5" customHeight="1" x14ac:dyDescent="0.25">
      <c r="A77" s="6" t="s">
        <v>109</v>
      </c>
      <c r="B77" s="19" t="s">
        <v>63</v>
      </c>
      <c r="C77" s="19" t="s">
        <v>58</v>
      </c>
      <c r="D77" s="19" t="s">
        <v>106</v>
      </c>
      <c r="E77" s="19" t="s">
        <v>108</v>
      </c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 t="s">
        <v>29</v>
      </c>
      <c r="U77" s="19"/>
      <c r="V77" s="19"/>
      <c r="W77" s="19"/>
      <c r="X77" s="19"/>
      <c r="Y77" s="19"/>
      <c r="Z77" s="19" t="s">
        <v>109</v>
      </c>
      <c r="AA77" s="15">
        <v>300000</v>
      </c>
      <c r="AB77" s="15"/>
      <c r="AC77" s="15"/>
      <c r="AD77" s="15"/>
      <c r="AE77" s="15"/>
      <c r="AF77" s="15"/>
      <c r="AG77" s="15"/>
      <c r="AH77" s="15"/>
      <c r="AI77" s="15"/>
      <c r="AJ77" s="15"/>
      <c r="AK77" s="15">
        <v>300000</v>
      </c>
      <c r="AL77" s="16">
        <f t="shared" si="0"/>
        <v>300</v>
      </c>
      <c r="AM77" s="16">
        <v>300000</v>
      </c>
      <c r="AN77" s="16">
        <f t="shared" si="1"/>
        <v>300</v>
      </c>
      <c r="AO77" s="16">
        <v>300000</v>
      </c>
      <c r="AP77" s="16">
        <f t="shared" si="2"/>
        <v>300</v>
      </c>
    </row>
    <row r="78" spans="1:42" ht="17.100000000000001" customHeight="1" x14ac:dyDescent="0.25">
      <c r="A78" s="4" t="s">
        <v>110</v>
      </c>
      <c r="B78" s="17" t="s">
        <v>63</v>
      </c>
      <c r="C78" s="17" t="s">
        <v>68</v>
      </c>
      <c r="D78" s="17" t="s">
        <v>23</v>
      </c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 t="s">
        <v>110</v>
      </c>
      <c r="AA78" s="11">
        <v>13157300</v>
      </c>
      <c r="AB78" s="11"/>
      <c r="AC78" s="11">
        <v>7840600</v>
      </c>
      <c r="AD78" s="11">
        <v>250000</v>
      </c>
      <c r="AE78" s="11"/>
      <c r="AF78" s="11"/>
      <c r="AG78" s="11"/>
      <c r="AH78" s="11"/>
      <c r="AI78" s="11"/>
      <c r="AJ78" s="11"/>
      <c r="AK78" s="11">
        <v>13157300</v>
      </c>
      <c r="AL78" s="12">
        <f t="shared" si="0"/>
        <v>13157.3</v>
      </c>
      <c r="AM78" s="12">
        <v>14053800</v>
      </c>
      <c r="AN78" s="12">
        <f t="shared" si="1"/>
        <v>14053.8</v>
      </c>
      <c r="AO78" s="12">
        <v>12008200</v>
      </c>
      <c r="AP78" s="12">
        <f t="shared" si="2"/>
        <v>12008.2</v>
      </c>
    </row>
    <row r="79" spans="1:42" ht="34.15" customHeight="1" x14ac:dyDescent="0.25">
      <c r="A79" s="4" t="s">
        <v>111</v>
      </c>
      <c r="B79" s="17" t="s">
        <v>63</v>
      </c>
      <c r="C79" s="17" t="s">
        <v>68</v>
      </c>
      <c r="D79" s="17" t="s">
        <v>83</v>
      </c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 t="s">
        <v>111</v>
      </c>
      <c r="AA79" s="11">
        <v>441700</v>
      </c>
      <c r="AB79" s="11"/>
      <c r="AC79" s="11"/>
      <c r="AD79" s="11"/>
      <c r="AE79" s="11"/>
      <c r="AF79" s="11"/>
      <c r="AG79" s="11"/>
      <c r="AH79" s="11"/>
      <c r="AI79" s="11"/>
      <c r="AJ79" s="11"/>
      <c r="AK79" s="11">
        <v>441700</v>
      </c>
      <c r="AL79" s="12">
        <f t="shared" ref="AL79:AL142" si="3">AK79/1000</f>
        <v>441.7</v>
      </c>
      <c r="AM79" s="12">
        <v>441700</v>
      </c>
      <c r="AN79" s="12">
        <f t="shared" ref="AN79:AN142" si="4">AM79/1000</f>
        <v>441.7</v>
      </c>
      <c r="AO79" s="12">
        <v>441700</v>
      </c>
      <c r="AP79" s="12">
        <f t="shared" ref="AP79:AP142" si="5">AO79/1000</f>
        <v>441.7</v>
      </c>
    </row>
    <row r="80" spans="1:42" ht="102.6" customHeight="1" x14ac:dyDescent="0.25">
      <c r="A80" s="5" t="s">
        <v>112</v>
      </c>
      <c r="B80" s="18" t="s">
        <v>63</v>
      </c>
      <c r="C80" s="18" t="s">
        <v>68</v>
      </c>
      <c r="D80" s="18" t="s">
        <v>83</v>
      </c>
      <c r="E80" s="18" t="s">
        <v>113</v>
      </c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 t="s">
        <v>112</v>
      </c>
      <c r="AA80" s="13">
        <v>441700</v>
      </c>
      <c r="AB80" s="13"/>
      <c r="AC80" s="13"/>
      <c r="AD80" s="13"/>
      <c r="AE80" s="13"/>
      <c r="AF80" s="13"/>
      <c r="AG80" s="13"/>
      <c r="AH80" s="13"/>
      <c r="AI80" s="13"/>
      <c r="AJ80" s="13"/>
      <c r="AK80" s="13">
        <v>441700</v>
      </c>
      <c r="AL80" s="14">
        <f t="shared" si="3"/>
        <v>441.7</v>
      </c>
      <c r="AM80" s="14">
        <v>441700</v>
      </c>
      <c r="AN80" s="14">
        <f t="shared" si="4"/>
        <v>441.7</v>
      </c>
      <c r="AO80" s="14">
        <v>441700</v>
      </c>
      <c r="AP80" s="14">
        <f t="shared" si="5"/>
        <v>441.7</v>
      </c>
    </row>
    <row r="81" spans="1:42" ht="153.94999999999999" customHeight="1" x14ac:dyDescent="0.25">
      <c r="A81" s="6" t="s">
        <v>114</v>
      </c>
      <c r="B81" s="19" t="s">
        <v>63</v>
      </c>
      <c r="C81" s="19" t="s">
        <v>68</v>
      </c>
      <c r="D81" s="19" t="s">
        <v>83</v>
      </c>
      <c r="E81" s="19" t="s">
        <v>113</v>
      </c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 t="s">
        <v>29</v>
      </c>
      <c r="U81" s="19"/>
      <c r="V81" s="19"/>
      <c r="W81" s="19"/>
      <c r="X81" s="19"/>
      <c r="Y81" s="19"/>
      <c r="Z81" s="19" t="s">
        <v>114</v>
      </c>
      <c r="AA81" s="15">
        <v>441700</v>
      </c>
      <c r="AB81" s="15"/>
      <c r="AC81" s="15"/>
      <c r="AD81" s="15"/>
      <c r="AE81" s="15"/>
      <c r="AF81" s="15"/>
      <c r="AG81" s="15"/>
      <c r="AH81" s="15"/>
      <c r="AI81" s="15"/>
      <c r="AJ81" s="15"/>
      <c r="AK81" s="15">
        <v>441700</v>
      </c>
      <c r="AL81" s="16">
        <f t="shared" si="3"/>
        <v>441.7</v>
      </c>
      <c r="AM81" s="16">
        <v>441700</v>
      </c>
      <c r="AN81" s="16">
        <f t="shared" si="4"/>
        <v>441.7</v>
      </c>
      <c r="AO81" s="16">
        <v>441700</v>
      </c>
      <c r="AP81" s="16">
        <f t="shared" si="5"/>
        <v>441.7</v>
      </c>
    </row>
    <row r="82" spans="1:42" ht="17.100000000000001" customHeight="1" x14ac:dyDescent="0.25">
      <c r="A82" s="4" t="s">
        <v>115</v>
      </c>
      <c r="B82" s="17" t="s">
        <v>63</v>
      </c>
      <c r="C82" s="17" t="s">
        <v>68</v>
      </c>
      <c r="D82" s="17" t="s">
        <v>116</v>
      </c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 t="s">
        <v>115</v>
      </c>
      <c r="AA82" s="11">
        <v>4500000</v>
      </c>
      <c r="AB82" s="11"/>
      <c r="AC82" s="11"/>
      <c r="AD82" s="11"/>
      <c r="AE82" s="11"/>
      <c r="AF82" s="11"/>
      <c r="AG82" s="11"/>
      <c r="AH82" s="11"/>
      <c r="AI82" s="11"/>
      <c r="AJ82" s="11"/>
      <c r="AK82" s="11">
        <v>4500000</v>
      </c>
      <c r="AL82" s="12">
        <f t="shared" si="3"/>
        <v>4500</v>
      </c>
      <c r="AM82" s="12">
        <v>4500000</v>
      </c>
      <c r="AN82" s="12">
        <f t="shared" si="4"/>
        <v>4500</v>
      </c>
      <c r="AO82" s="12">
        <v>4500000</v>
      </c>
      <c r="AP82" s="12">
        <f t="shared" si="5"/>
        <v>4500</v>
      </c>
    </row>
    <row r="83" spans="1:42" ht="85.5" customHeight="1" x14ac:dyDescent="0.25">
      <c r="A83" s="5" t="s">
        <v>117</v>
      </c>
      <c r="B83" s="18" t="s">
        <v>63</v>
      </c>
      <c r="C83" s="18" t="s">
        <v>68</v>
      </c>
      <c r="D83" s="18" t="s">
        <v>116</v>
      </c>
      <c r="E83" s="18" t="s">
        <v>118</v>
      </c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 t="s">
        <v>117</v>
      </c>
      <c r="AA83" s="13">
        <v>4500000</v>
      </c>
      <c r="AB83" s="13"/>
      <c r="AC83" s="13"/>
      <c r="AD83" s="13"/>
      <c r="AE83" s="13"/>
      <c r="AF83" s="13"/>
      <c r="AG83" s="13"/>
      <c r="AH83" s="13"/>
      <c r="AI83" s="13"/>
      <c r="AJ83" s="13"/>
      <c r="AK83" s="13">
        <v>4500000</v>
      </c>
      <c r="AL83" s="14">
        <f t="shared" si="3"/>
        <v>4500</v>
      </c>
      <c r="AM83" s="14">
        <v>4500000</v>
      </c>
      <c r="AN83" s="14">
        <f t="shared" si="4"/>
        <v>4500</v>
      </c>
      <c r="AO83" s="14">
        <v>4500000</v>
      </c>
      <c r="AP83" s="14">
        <f t="shared" si="5"/>
        <v>4500</v>
      </c>
    </row>
    <row r="84" spans="1:42" ht="102.6" customHeight="1" x14ac:dyDescent="0.25">
      <c r="A84" s="6" t="s">
        <v>119</v>
      </c>
      <c r="B84" s="19" t="s">
        <v>63</v>
      </c>
      <c r="C84" s="19" t="s">
        <v>68</v>
      </c>
      <c r="D84" s="19" t="s">
        <v>116</v>
      </c>
      <c r="E84" s="19" t="s">
        <v>118</v>
      </c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 t="s">
        <v>39</v>
      </c>
      <c r="U84" s="19"/>
      <c r="V84" s="19"/>
      <c r="W84" s="19"/>
      <c r="X84" s="19"/>
      <c r="Y84" s="19"/>
      <c r="Z84" s="19" t="s">
        <v>119</v>
      </c>
      <c r="AA84" s="15">
        <v>4500000</v>
      </c>
      <c r="AB84" s="15"/>
      <c r="AC84" s="15"/>
      <c r="AD84" s="15"/>
      <c r="AE84" s="15"/>
      <c r="AF84" s="15"/>
      <c r="AG84" s="15"/>
      <c r="AH84" s="15"/>
      <c r="AI84" s="15"/>
      <c r="AJ84" s="15"/>
      <c r="AK84" s="15">
        <v>4500000</v>
      </c>
      <c r="AL84" s="16">
        <f t="shared" si="3"/>
        <v>4500</v>
      </c>
      <c r="AM84" s="16">
        <v>4500000</v>
      </c>
      <c r="AN84" s="16">
        <f t="shared" si="4"/>
        <v>4500</v>
      </c>
      <c r="AO84" s="16">
        <v>4500000</v>
      </c>
      <c r="AP84" s="16">
        <f t="shared" si="5"/>
        <v>4500</v>
      </c>
    </row>
    <row r="85" spans="1:42" ht="34.15" customHeight="1" x14ac:dyDescent="0.25">
      <c r="A85" s="4" t="s">
        <v>120</v>
      </c>
      <c r="B85" s="17" t="s">
        <v>63</v>
      </c>
      <c r="C85" s="17" t="s">
        <v>68</v>
      </c>
      <c r="D85" s="17" t="s">
        <v>106</v>
      </c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 t="s">
        <v>120</v>
      </c>
      <c r="AA85" s="11">
        <v>7611000</v>
      </c>
      <c r="AB85" s="11"/>
      <c r="AC85" s="11">
        <v>7256000</v>
      </c>
      <c r="AD85" s="11">
        <v>230000</v>
      </c>
      <c r="AE85" s="11"/>
      <c r="AF85" s="11"/>
      <c r="AG85" s="11"/>
      <c r="AH85" s="11"/>
      <c r="AI85" s="11"/>
      <c r="AJ85" s="11"/>
      <c r="AK85" s="11">
        <v>7611000</v>
      </c>
      <c r="AL85" s="12">
        <f t="shared" si="3"/>
        <v>7611</v>
      </c>
      <c r="AM85" s="12">
        <v>9036700</v>
      </c>
      <c r="AN85" s="12">
        <f t="shared" si="4"/>
        <v>9036.7000000000007</v>
      </c>
      <c r="AO85" s="12">
        <v>6991600</v>
      </c>
      <c r="AP85" s="12">
        <f t="shared" si="5"/>
        <v>6991.6</v>
      </c>
    </row>
    <row r="86" spans="1:42" ht="51.4" customHeight="1" x14ac:dyDescent="0.25">
      <c r="A86" s="5" t="s">
        <v>121</v>
      </c>
      <c r="B86" s="18" t="s">
        <v>63</v>
      </c>
      <c r="C86" s="18" t="s">
        <v>68</v>
      </c>
      <c r="D86" s="18" t="s">
        <v>106</v>
      </c>
      <c r="E86" s="18" t="s">
        <v>122</v>
      </c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 t="s">
        <v>121</v>
      </c>
      <c r="AA86" s="13">
        <v>125000</v>
      </c>
      <c r="AB86" s="13"/>
      <c r="AC86" s="13"/>
      <c r="AD86" s="13"/>
      <c r="AE86" s="13"/>
      <c r="AF86" s="13"/>
      <c r="AG86" s="13"/>
      <c r="AH86" s="13"/>
      <c r="AI86" s="13"/>
      <c r="AJ86" s="13"/>
      <c r="AK86" s="13">
        <v>125000</v>
      </c>
      <c r="AL86" s="14">
        <f t="shared" si="3"/>
        <v>125</v>
      </c>
      <c r="AM86" s="14">
        <v>125000</v>
      </c>
      <c r="AN86" s="14">
        <f t="shared" si="4"/>
        <v>125</v>
      </c>
      <c r="AO86" s="14">
        <v>125000</v>
      </c>
      <c r="AP86" s="14">
        <f t="shared" si="5"/>
        <v>125</v>
      </c>
    </row>
    <row r="87" spans="1:42" ht="102.6" customHeight="1" x14ac:dyDescent="0.25">
      <c r="A87" s="6" t="s">
        <v>123</v>
      </c>
      <c r="B87" s="19" t="s">
        <v>63</v>
      </c>
      <c r="C87" s="19" t="s">
        <v>68</v>
      </c>
      <c r="D87" s="19" t="s">
        <v>106</v>
      </c>
      <c r="E87" s="19" t="s">
        <v>122</v>
      </c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 t="s">
        <v>29</v>
      </c>
      <c r="U87" s="19"/>
      <c r="V87" s="19"/>
      <c r="W87" s="19"/>
      <c r="X87" s="19"/>
      <c r="Y87" s="19"/>
      <c r="Z87" s="19" t="s">
        <v>123</v>
      </c>
      <c r="AA87" s="15">
        <v>125000</v>
      </c>
      <c r="AB87" s="15"/>
      <c r="AC87" s="15"/>
      <c r="AD87" s="15"/>
      <c r="AE87" s="15"/>
      <c r="AF87" s="15"/>
      <c r="AG87" s="15"/>
      <c r="AH87" s="15"/>
      <c r="AI87" s="15"/>
      <c r="AJ87" s="15"/>
      <c r="AK87" s="15">
        <v>125000</v>
      </c>
      <c r="AL87" s="16">
        <f t="shared" si="3"/>
        <v>125</v>
      </c>
      <c r="AM87" s="16">
        <v>125000</v>
      </c>
      <c r="AN87" s="16">
        <f t="shared" si="4"/>
        <v>125</v>
      </c>
      <c r="AO87" s="16">
        <v>125000</v>
      </c>
      <c r="AP87" s="16">
        <f t="shared" si="5"/>
        <v>125</v>
      </c>
    </row>
    <row r="88" spans="1:42" ht="85.5" customHeight="1" x14ac:dyDescent="0.25">
      <c r="A88" s="5" t="s">
        <v>124</v>
      </c>
      <c r="B88" s="18" t="s">
        <v>63</v>
      </c>
      <c r="C88" s="18" t="s">
        <v>68</v>
      </c>
      <c r="D88" s="18" t="s">
        <v>106</v>
      </c>
      <c r="E88" s="18" t="s">
        <v>125</v>
      </c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 t="s">
        <v>124</v>
      </c>
      <c r="AA88" s="13">
        <v>7486000</v>
      </c>
      <c r="AB88" s="13"/>
      <c r="AC88" s="13">
        <v>7256000</v>
      </c>
      <c r="AD88" s="13">
        <v>230000</v>
      </c>
      <c r="AE88" s="13"/>
      <c r="AF88" s="13"/>
      <c r="AG88" s="13"/>
      <c r="AH88" s="13"/>
      <c r="AI88" s="13"/>
      <c r="AJ88" s="13"/>
      <c r="AK88" s="13">
        <v>7486000</v>
      </c>
      <c r="AL88" s="14">
        <f t="shared" si="3"/>
        <v>7486</v>
      </c>
      <c r="AM88" s="14">
        <v>8911700</v>
      </c>
      <c r="AN88" s="14">
        <f t="shared" si="4"/>
        <v>8911.7000000000007</v>
      </c>
      <c r="AO88" s="14">
        <v>6866600</v>
      </c>
      <c r="AP88" s="14">
        <f t="shared" si="5"/>
        <v>6866.6</v>
      </c>
    </row>
    <row r="89" spans="1:42" ht="136.9" customHeight="1" x14ac:dyDescent="0.25">
      <c r="A89" s="6" t="s">
        <v>126</v>
      </c>
      <c r="B89" s="19" t="s">
        <v>63</v>
      </c>
      <c r="C89" s="19" t="s">
        <v>68</v>
      </c>
      <c r="D89" s="19" t="s">
        <v>106</v>
      </c>
      <c r="E89" s="19" t="s">
        <v>125</v>
      </c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 t="s">
        <v>29</v>
      </c>
      <c r="U89" s="19"/>
      <c r="V89" s="19"/>
      <c r="W89" s="19"/>
      <c r="X89" s="19"/>
      <c r="Y89" s="19"/>
      <c r="Z89" s="19" t="s">
        <v>126</v>
      </c>
      <c r="AA89" s="15">
        <v>7486000</v>
      </c>
      <c r="AB89" s="15"/>
      <c r="AC89" s="15">
        <v>7256000</v>
      </c>
      <c r="AD89" s="15">
        <v>230000</v>
      </c>
      <c r="AE89" s="15"/>
      <c r="AF89" s="15"/>
      <c r="AG89" s="15"/>
      <c r="AH89" s="15"/>
      <c r="AI89" s="15"/>
      <c r="AJ89" s="15"/>
      <c r="AK89" s="15">
        <v>7486000</v>
      </c>
      <c r="AL89" s="16">
        <f t="shared" si="3"/>
        <v>7486</v>
      </c>
      <c r="AM89" s="16">
        <v>8911700</v>
      </c>
      <c r="AN89" s="16">
        <f t="shared" si="4"/>
        <v>8911.7000000000007</v>
      </c>
      <c r="AO89" s="16">
        <v>6866600</v>
      </c>
      <c r="AP89" s="16">
        <f t="shared" si="5"/>
        <v>6866.6</v>
      </c>
    </row>
    <row r="90" spans="1:42" ht="34.15" customHeight="1" x14ac:dyDescent="0.25">
      <c r="A90" s="4" t="s">
        <v>127</v>
      </c>
      <c r="B90" s="17" t="s">
        <v>63</v>
      </c>
      <c r="C90" s="17" t="s">
        <v>68</v>
      </c>
      <c r="D90" s="17" t="s">
        <v>128</v>
      </c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 t="s">
        <v>127</v>
      </c>
      <c r="AA90" s="11">
        <v>604600</v>
      </c>
      <c r="AB90" s="11"/>
      <c r="AC90" s="11">
        <v>584600</v>
      </c>
      <c r="AD90" s="11">
        <v>20000</v>
      </c>
      <c r="AE90" s="11"/>
      <c r="AF90" s="11"/>
      <c r="AG90" s="11"/>
      <c r="AH90" s="11"/>
      <c r="AI90" s="11"/>
      <c r="AJ90" s="11"/>
      <c r="AK90" s="11">
        <v>604600</v>
      </c>
      <c r="AL90" s="12">
        <f t="shared" si="3"/>
        <v>604.6</v>
      </c>
      <c r="AM90" s="12">
        <v>75400</v>
      </c>
      <c r="AN90" s="12">
        <f t="shared" si="4"/>
        <v>75.400000000000006</v>
      </c>
      <c r="AO90" s="12">
        <v>74900</v>
      </c>
      <c r="AP90" s="12">
        <f t="shared" si="5"/>
        <v>74.900000000000006</v>
      </c>
    </row>
    <row r="91" spans="1:42" ht="85.5" customHeight="1" x14ac:dyDescent="0.25">
      <c r="A91" s="5" t="s">
        <v>129</v>
      </c>
      <c r="B91" s="18" t="s">
        <v>63</v>
      </c>
      <c r="C91" s="18" t="s">
        <v>68</v>
      </c>
      <c r="D91" s="18" t="s">
        <v>128</v>
      </c>
      <c r="E91" s="18" t="s">
        <v>130</v>
      </c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 t="s">
        <v>129</v>
      </c>
      <c r="AA91" s="13">
        <v>604600</v>
      </c>
      <c r="AB91" s="13"/>
      <c r="AC91" s="13">
        <v>584600</v>
      </c>
      <c r="AD91" s="13">
        <v>20000</v>
      </c>
      <c r="AE91" s="13"/>
      <c r="AF91" s="13"/>
      <c r="AG91" s="13"/>
      <c r="AH91" s="13"/>
      <c r="AI91" s="13"/>
      <c r="AJ91" s="13"/>
      <c r="AK91" s="13">
        <v>604600</v>
      </c>
      <c r="AL91" s="14">
        <f t="shared" si="3"/>
        <v>604.6</v>
      </c>
      <c r="AM91" s="14">
        <v>75400</v>
      </c>
      <c r="AN91" s="14">
        <f t="shared" si="4"/>
        <v>75.400000000000006</v>
      </c>
      <c r="AO91" s="14">
        <v>74900</v>
      </c>
      <c r="AP91" s="14">
        <f t="shared" si="5"/>
        <v>74.900000000000006</v>
      </c>
    </row>
    <row r="92" spans="1:42" ht="102.6" customHeight="1" x14ac:dyDescent="0.25">
      <c r="A92" s="6" t="s">
        <v>131</v>
      </c>
      <c r="B92" s="19" t="s">
        <v>63</v>
      </c>
      <c r="C92" s="19" t="s">
        <v>68</v>
      </c>
      <c r="D92" s="19" t="s">
        <v>128</v>
      </c>
      <c r="E92" s="19" t="s">
        <v>130</v>
      </c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 t="s">
        <v>39</v>
      </c>
      <c r="U92" s="19"/>
      <c r="V92" s="19"/>
      <c r="W92" s="19"/>
      <c r="X92" s="19"/>
      <c r="Y92" s="19"/>
      <c r="Z92" s="19" t="s">
        <v>131</v>
      </c>
      <c r="AA92" s="15">
        <v>604600</v>
      </c>
      <c r="AB92" s="15"/>
      <c r="AC92" s="15">
        <v>584600</v>
      </c>
      <c r="AD92" s="15">
        <v>20000</v>
      </c>
      <c r="AE92" s="15"/>
      <c r="AF92" s="15"/>
      <c r="AG92" s="15"/>
      <c r="AH92" s="15"/>
      <c r="AI92" s="15"/>
      <c r="AJ92" s="15"/>
      <c r="AK92" s="15">
        <v>604600</v>
      </c>
      <c r="AL92" s="16">
        <f t="shared" si="3"/>
        <v>604.6</v>
      </c>
      <c r="AM92" s="16">
        <v>75400</v>
      </c>
      <c r="AN92" s="16">
        <f t="shared" si="4"/>
        <v>75.400000000000006</v>
      </c>
      <c r="AO92" s="16">
        <v>74900</v>
      </c>
      <c r="AP92" s="16">
        <f t="shared" si="5"/>
        <v>74.900000000000006</v>
      </c>
    </row>
    <row r="93" spans="1:42" ht="34.15" customHeight="1" x14ac:dyDescent="0.25">
      <c r="A93" s="4" t="s">
        <v>132</v>
      </c>
      <c r="B93" s="17" t="s">
        <v>63</v>
      </c>
      <c r="C93" s="17" t="s">
        <v>83</v>
      </c>
      <c r="D93" s="17" t="s">
        <v>23</v>
      </c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 t="s">
        <v>132</v>
      </c>
      <c r="AA93" s="11">
        <v>58711600</v>
      </c>
      <c r="AB93" s="11"/>
      <c r="AC93" s="11">
        <v>378000</v>
      </c>
      <c r="AD93" s="11">
        <v>12000</v>
      </c>
      <c r="AE93" s="11"/>
      <c r="AF93" s="11"/>
      <c r="AG93" s="11"/>
      <c r="AH93" s="11"/>
      <c r="AI93" s="11"/>
      <c r="AJ93" s="11"/>
      <c r="AK93" s="11">
        <v>58711600</v>
      </c>
      <c r="AL93" s="12">
        <f t="shared" si="3"/>
        <v>58711.6</v>
      </c>
      <c r="AM93" s="12">
        <v>58399600</v>
      </c>
      <c r="AN93" s="12">
        <f t="shared" si="4"/>
        <v>58399.6</v>
      </c>
      <c r="AO93" s="12">
        <v>58399300</v>
      </c>
      <c r="AP93" s="12">
        <f t="shared" si="5"/>
        <v>58399.3</v>
      </c>
    </row>
    <row r="94" spans="1:42" ht="17.100000000000001" customHeight="1" x14ac:dyDescent="0.25">
      <c r="A94" s="4" t="s">
        <v>133</v>
      </c>
      <c r="B94" s="17" t="s">
        <v>63</v>
      </c>
      <c r="C94" s="17" t="s">
        <v>83</v>
      </c>
      <c r="D94" s="17" t="s">
        <v>65</v>
      </c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 t="s">
        <v>133</v>
      </c>
      <c r="AA94" s="11">
        <v>58711500</v>
      </c>
      <c r="AB94" s="11"/>
      <c r="AC94" s="11">
        <v>378000</v>
      </c>
      <c r="AD94" s="11">
        <v>12000</v>
      </c>
      <c r="AE94" s="11"/>
      <c r="AF94" s="11"/>
      <c r="AG94" s="11"/>
      <c r="AH94" s="11"/>
      <c r="AI94" s="11"/>
      <c r="AJ94" s="11"/>
      <c r="AK94" s="11">
        <v>58711500</v>
      </c>
      <c r="AL94" s="12">
        <f t="shared" si="3"/>
        <v>58711.5</v>
      </c>
      <c r="AM94" s="12">
        <v>58399500</v>
      </c>
      <c r="AN94" s="12">
        <f t="shared" si="4"/>
        <v>58399.5</v>
      </c>
      <c r="AO94" s="12">
        <v>58399200</v>
      </c>
      <c r="AP94" s="12">
        <f t="shared" si="5"/>
        <v>58399.199999999997</v>
      </c>
    </row>
    <row r="95" spans="1:42" ht="119.65" customHeight="1" x14ac:dyDescent="0.25">
      <c r="A95" s="5" t="s">
        <v>134</v>
      </c>
      <c r="B95" s="18" t="s">
        <v>63</v>
      </c>
      <c r="C95" s="18" t="s">
        <v>83</v>
      </c>
      <c r="D95" s="18" t="s">
        <v>65</v>
      </c>
      <c r="E95" s="18" t="s">
        <v>135</v>
      </c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 t="s">
        <v>134</v>
      </c>
      <c r="AA95" s="13">
        <v>58321500</v>
      </c>
      <c r="AB95" s="13"/>
      <c r="AC95" s="13"/>
      <c r="AD95" s="13"/>
      <c r="AE95" s="13"/>
      <c r="AF95" s="13"/>
      <c r="AG95" s="13"/>
      <c r="AH95" s="13"/>
      <c r="AI95" s="13"/>
      <c r="AJ95" s="13"/>
      <c r="AK95" s="13">
        <v>58321500</v>
      </c>
      <c r="AL95" s="14">
        <f t="shared" si="3"/>
        <v>58321.5</v>
      </c>
      <c r="AM95" s="14">
        <v>58321500</v>
      </c>
      <c r="AN95" s="14">
        <f t="shared" si="4"/>
        <v>58321.5</v>
      </c>
      <c r="AO95" s="14">
        <v>58321500</v>
      </c>
      <c r="AP95" s="14">
        <f t="shared" si="5"/>
        <v>58321.5</v>
      </c>
    </row>
    <row r="96" spans="1:42" ht="171" customHeight="1" x14ac:dyDescent="0.25">
      <c r="A96" s="7" t="s">
        <v>136</v>
      </c>
      <c r="B96" s="19" t="s">
        <v>63</v>
      </c>
      <c r="C96" s="19" t="s">
        <v>83</v>
      </c>
      <c r="D96" s="19" t="s">
        <v>65</v>
      </c>
      <c r="E96" s="19" t="s">
        <v>135</v>
      </c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 t="s">
        <v>29</v>
      </c>
      <c r="U96" s="19"/>
      <c r="V96" s="19"/>
      <c r="W96" s="19"/>
      <c r="X96" s="19"/>
      <c r="Y96" s="19"/>
      <c r="Z96" s="20" t="s">
        <v>136</v>
      </c>
      <c r="AA96" s="15">
        <v>41700</v>
      </c>
      <c r="AB96" s="15"/>
      <c r="AC96" s="15"/>
      <c r="AD96" s="15"/>
      <c r="AE96" s="15"/>
      <c r="AF96" s="15"/>
      <c r="AG96" s="15"/>
      <c r="AH96" s="15"/>
      <c r="AI96" s="15"/>
      <c r="AJ96" s="15"/>
      <c r="AK96" s="15">
        <v>41700</v>
      </c>
      <c r="AL96" s="16">
        <f t="shared" si="3"/>
        <v>41.7</v>
      </c>
      <c r="AM96" s="16">
        <v>41700</v>
      </c>
      <c r="AN96" s="16">
        <f t="shared" si="4"/>
        <v>41.7</v>
      </c>
      <c r="AO96" s="16">
        <v>41700</v>
      </c>
      <c r="AP96" s="16">
        <f t="shared" si="5"/>
        <v>41.7</v>
      </c>
    </row>
    <row r="97" spans="1:42" ht="136.9" customHeight="1" x14ac:dyDescent="0.25">
      <c r="A97" s="6" t="s">
        <v>137</v>
      </c>
      <c r="B97" s="19" t="s">
        <v>63</v>
      </c>
      <c r="C97" s="19" t="s">
        <v>83</v>
      </c>
      <c r="D97" s="19" t="s">
        <v>65</v>
      </c>
      <c r="E97" s="19" t="s">
        <v>135</v>
      </c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 t="s">
        <v>39</v>
      </c>
      <c r="U97" s="19"/>
      <c r="V97" s="19"/>
      <c r="W97" s="19"/>
      <c r="X97" s="19"/>
      <c r="Y97" s="19"/>
      <c r="Z97" s="19" t="s">
        <v>137</v>
      </c>
      <c r="AA97" s="15">
        <v>58279800</v>
      </c>
      <c r="AB97" s="15"/>
      <c r="AC97" s="15"/>
      <c r="AD97" s="15"/>
      <c r="AE97" s="15"/>
      <c r="AF97" s="15"/>
      <c r="AG97" s="15"/>
      <c r="AH97" s="15"/>
      <c r="AI97" s="15"/>
      <c r="AJ97" s="15"/>
      <c r="AK97" s="15">
        <v>58279800</v>
      </c>
      <c r="AL97" s="16">
        <f t="shared" si="3"/>
        <v>58279.8</v>
      </c>
      <c r="AM97" s="16">
        <v>58279800</v>
      </c>
      <c r="AN97" s="16">
        <f t="shared" si="4"/>
        <v>58279.8</v>
      </c>
      <c r="AO97" s="16">
        <v>58279800</v>
      </c>
      <c r="AP97" s="16">
        <f t="shared" si="5"/>
        <v>58279.8</v>
      </c>
    </row>
    <row r="98" spans="1:42" ht="68.45" customHeight="1" x14ac:dyDescent="0.25">
      <c r="A98" s="5" t="s">
        <v>138</v>
      </c>
      <c r="B98" s="18" t="s">
        <v>63</v>
      </c>
      <c r="C98" s="18" t="s">
        <v>83</v>
      </c>
      <c r="D98" s="18" t="s">
        <v>65</v>
      </c>
      <c r="E98" s="18" t="s">
        <v>139</v>
      </c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 t="s">
        <v>138</v>
      </c>
      <c r="AA98" s="13">
        <v>390000</v>
      </c>
      <c r="AB98" s="13"/>
      <c r="AC98" s="13">
        <v>378000</v>
      </c>
      <c r="AD98" s="13">
        <v>12000</v>
      </c>
      <c r="AE98" s="13"/>
      <c r="AF98" s="13"/>
      <c r="AG98" s="13"/>
      <c r="AH98" s="13"/>
      <c r="AI98" s="13"/>
      <c r="AJ98" s="13"/>
      <c r="AK98" s="13">
        <v>390000</v>
      </c>
      <c r="AL98" s="14">
        <f t="shared" si="3"/>
        <v>390</v>
      </c>
      <c r="AM98" s="14">
        <v>78000</v>
      </c>
      <c r="AN98" s="14">
        <f t="shared" si="4"/>
        <v>78</v>
      </c>
      <c r="AO98" s="14">
        <v>77700</v>
      </c>
      <c r="AP98" s="14">
        <f t="shared" si="5"/>
        <v>77.7</v>
      </c>
    </row>
    <row r="99" spans="1:42" ht="119.65" customHeight="1" x14ac:dyDescent="0.25">
      <c r="A99" s="6" t="s">
        <v>140</v>
      </c>
      <c r="B99" s="19" t="s">
        <v>63</v>
      </c>
      <c r="C99" s="19" t="s">
        <v>83</v>
      </c>
      <c r="D99" s="19" t="s">
        <v>65</v>
      </c>
      <c r="E99" s="19" t="s">
        <v>139</v>
      </c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 t="s">
        <v>29</v>
      </c>
      <c r="U99" s="19"/>
      <c r="V99" s="19"/>
      <c r="W99" s="19"/>
      <c r="X99" s="19"/>
      <c r="Y99" s="19"/>
      <c r="Z99" s="19" t="s">
        <v>140</v>
      </c>
      <c r="AA99" s="15">
        <v>390000</v>
      </c>
      <c r="AB99" s="15"/>
      <c r="AC99" s="15">
        <v>378000</v>
      </c>
      <c r="AD99" s="15">
        <v>12000</v>
      </c>
      <c r="AE99" s="15"/>
      <c r="AF99" s="15"/>
      <c r="AG99" s="15"/>
      <c r="AH99" s="15"/>
      <c r="AI99" s="15"/>
      <c r="AJ99" s="15"/>
      <c r="AK99" s="15">
        <v>390000</v>
      </c>
      <c r="AL99" s="16">
        <f t="shared" si="3"/>
        <v>390</v>
      </c>
      <c r="AM99" s="16">
        <v>78000</v>
      </c>
      <c r="AN99" s="16">
        <f t="shared" si="4"/>
        <v>78</v>
      </c>
      <c r="AO99" s="16">
        <v>77700</v>
      </c>
      <c r="AP99" s="16">
        <f t="shared" si="5"/>
        <v>77.7</v>
      </c>
    </row>
    <row r="100" spans="1:42" ht="51.4" customHeight="1" x14ac:dyDescent="0.25">
      <c r="A100" s="4" t="s">
        <v>141</v>
      </c>
      <c r="B100" s="17" t="s">
        <v>63</v>
      </c>
      <c r="C100" s="17" t="s">
        <v>83</v>
      </c>
      <c r="D100" s="17" t="s">
        <v>83</v>
      </c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 t="s">
        <v>141</v>
      </c>
      <c r="AA100" s="11">
        <v>100</v>
      </c>
      <c r="AB100" s="11"/>
      <c r="AC100" s="11"/>
      <c r="AD100" s="11"/>
      <c r="AE100" s="11"/>
      <c r="AF100" s="11"/>
      <c r="AG100" s="11"/>
      <c r="AH100" s="11"/>
      <c r="AI100" s="11"/>
      <c r="AJ100" s="11"/>
      <c r="AK100" s="11">
        <v>100</v>
      </c>
      <c r="AL100" s="12">
        <f t="shared" si="3"/>
        <v>0.1</v>
      </c>
      <c r="AM100" s="12">
        <v>100</v>
      </c>
      <c r="AN100" s="12">
        <f t="shared" si="4"/>
        <v>0.1</v>
      </c>
      <c r="AO100" s="12">
        <v>100</v>
      </c>
      <c r="AP100" s="12">
        <f t="shared" si="5"/>
        <v>0.1</v>
      </c>
    </row>
    <row r="101" spans="1:42" ht="188.1" customHeight="1" x14ac:dyDescent="0.25">
      <c r="A101" s="8" t="s">
        <v>142</v>
      </c>
      <c r="B101" s="18" t="s">
        <v>63</v>
      </c>
      <c r="C101" s="18" t="s">
        <v>83</v>
      </c>
      <c r="D101" s="18" t="s">
        <v>83</v>
      </c>
      <c r="E101" s="18" t="s">
        <v>143</v>
      </c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21" t="s">
        <v>142</v>
      </c>
      <c r="AA101" s="13">
        <v>100</v>
      </c>
      <c r="AB101" s="13"/>
      <c r="AC101" s="13"/>
      <c r="AD101" s="13"/>
      <c r="AE101" s="13"/>
      <c r="AF101" s="13"/>
      <c r="AG101" s="13"/>
      <c r="AH101" s="13"/>
      <c r="AI101" s="13"/>
      <c r="AJ101" s="13"/>
      <c r="AK101" s="13">
        <v>100</v>
      </c>
      <c r="AL101" s="14">
        <f t="shared" si="3"/>
        <v>0.1</v>
      </c>
      <c r="AM101" s="14">
        <v>100</v>
      </c>
      <c r="AN101" s="14">
        <f t="shared" si="4"/>
        <v>0.1</v>
      </c>
      <c r="AO101" s="14">
        <v>100</v>
      </c>
      <c r="AP101" s="14">
        <f t="shared" si="5"/>
        <v>0.1</v>
      </c>
    </row>
    <row r="102" spans="1:42" ht="239.45" customHeight="1" x14ac:dyDescent="0.25">
      <c r="A102" s="7" t="s">
        <v>144</v>
      </c>
      <c r="B102" s="19" t="s">
        <v>63</v>
      </c>
      <c r="C102" s="19" t="s">
        <v>83</v>
      </c>
      <c r="D102" s="19" t="s">
        <v>83</v>
      </c>
      <c r="E102" s="19" t="s">
        <v>143</v>
      </c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 t="s">
        <v>29</v>
      </c>
      <c r="U102" s="19"/>
      <c r="V102" s="19"/>
      <c r="W102" s="19"/>
      <c r="X102" s="19"/>
      <c r="Y102" s="19"/>
      <c r="Z102" s="20" t="s">
        <v>144</v>
      </c>
      <c r="AA102" s="15">
        <v>100</v>
      </c>
      <c r="AB102" s="15"/>
      <c r="AC102" s="15"/>
      <c r="AD102" s="15"/>
      <c r="AE102" s="15"/>
      <c r="AF102" s="15"/>
      <c r="AG102" s="15"/>
      <c r="AH102" s="15"/>
      <c r="AI102" s="15"/>
      <c r="AJ102" s="15"/>
      <c r="AK102" s="15">
        <v>100</v>
      </c>
      <c r="AL102" s="16">
        <f t="shared" si="3"/>
        <v>0.1</v>
      </c>
      <c r="AM102" s="16">
        <v>100</v>
      </c>
      <c r="AN102" s="16">
        <f t="shared" si="4"/>
        <v>0.1</v>
      </c>
      <c r="AO102" s="16">
        <v>100</v>
      </c>
      <c r="AP102" s="16">
        <f t="shared" si="5"/>
        <v>0.1</v>
      </c>
    </row>
    <row r="103" spans="1:42" ht="17.100000000000001" customHeight="1" x14ac:dyDescent="0.25">
      <c r="A103" s="4" t="s">
        <v>145</v>
      </c>
      <c r="B103" s="17" t="s">
        <v>63</v>
      </c>
      <c r="C103" s="17" t="s">
        <v>146</v>
      </c>
      <c r="D103" s="17" t="s">
        <v>23</v>
      </c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 t="s">
        <v>145</v>
      </c>
      <c r="AA103" s="11">
        <v>6457800</v>
      </c>
      <c r="AB103" s="11"/>
      <c r="AC103" s="11">
        <v>579800</v>
      </c>
      <c r="AD103" s="11">
        <v>300000</v>
      </c>
      <c r="AE103" s="11"/>
      <c r="AF103" s="11"/>
      <c r="AG103" s="11"/>
      <c r="AH103" s="11"/>
      <c r="AI103" s="11"/>
      <c r="AJ103" s="11"/>
      <c r="AK103" s="11">
        <v>6457800</v>
      </c>
      <c r="AL103" s="12">
        <f t="shared" si="3"/>
        <v>6457.8</v>
      </c>
      <c r="AM103" s="12">
        <v>6450000</v>
      </c>
      <c r="AN103" s="12">
        <f t="shared" si="4"/>
        <v>6450</v>
      </c>
      <c r="AO103" s="12">
        <v>5578000</v>
      </c>
      <c r="AP103" s="12">
        <f t="shared" si="5"/>
        <v>5578</v>
      </c>
    </row>
    <row r="104" spans="1:42" ht="17.100000000000001" customHeight="1" x14ac:dyDescent="0.25">
      <c r="A104" s="4" t="s">
        <v>147</v>
      </c>
      <c r="B104" s="17" t="s">
        <v>63</v>
      </c>
      <c r="C104" s="17" t="s">
        <v>146</v>
      </c>
      <c r="D104" s="17" t="s">
        <v>22</v>
      </c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 t="s">
        <v>147</v>
      </c>
      <c r="AA104" s="11">
        <v>5488000</v>
      </c>
      <c r="AB104" s="11"/>
      <c r="AC104" s="11"/>
      <c r="AD104" s="11"/>
      <c r="AE104" s="11"/>
      <c r="AF104" s="11"/>
      <c r="AG104" s="11"/>
      <c r="AH104" s="11"/>
      <c r="AI104" s="11"/>
      <c r="AJ104" s="11"/>
      <c r="AK104" s="11">
        <v>5488000</v>
      </c>
      <c r="AL104" s="12">
        <f t="shared" si="3"/>
        <v>5488</v>
      </c>
      <c r="AM104" s="12">
        <v>5488000</v>
      </c>
      <c r="AN104" s="12">
        <f t="shared" si="4"/>
        <v>5488</v>
      </c>
      <c r="AO104" s="12">
        <v>5488000</v>
      </c>
      <c r="AP104" s="12">
        <f t="shared" si="5"/>
        <v>5488</v>
      </c>
    </row>
    <row r="105" spans="1:42" ht="34.15" customHeight="1" x14ac:dyDescent="0.25">
      <c r="A105" s="5" t="s">
        <v>148</v>
      </c>
      <c r="B105" s="18" t="s">
        <v>63</v>
      </c>
      <c r="C105" s="18" t="s">
        <v>146</v>
      </c>
      <c r="D105" s="18" t="s">
        <v>22</v>
      </c>
      <c r="E105" s="18" t="s">
        <v>149</v>
      </c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 t="s">
        <v>148</v>
      </c>
      <c r="AA105" s="13">
        <v>5488000</v>
      </c>
      <c r="AB105" s="13"/>
      <c r="AC105" s="13"/>
      <c r="AD105" s="13"/>
      <c r="AE105" s="13"/>
      <c r="AF105" s="13"/>
      <c r="AG105" s="13"/>
      <c r="AH105" s="13"/>
      <c r="AI105" s="13"/>
      <c r="AJ105" s="13"/>
      <c r="AK105" s="13">
        <v>5488000</v>
      </c>
      <c r="AL105" s="14">
        <f t="shared" si="3"/>
        <v>5488</v>
      </c>
      <c r="AM105" s="14">
        <v>5488000</v>
      </c>
      <c r="AN105" s="14">
        <f t="shared" si="4"/>
        <v>5488</v>
      </c>
      <c r="AO105" s="14">
        <v>5488000</v>
      </c>
      <c r="AP105" s="14">
        <f t="shared" si="5"/>
        <v>5488</v>
      </c>
    </row>
    <row r="106" spans="1:42" ht="68.45" customHeight="1" x14ac:dyDescent="0.25">
      <c r="A106" s="6" t="s">
        <v>150</v>
      </c>
      <c r="B106" s="19" t="s">
        <v>63</v>
      </c>
      <c r="C106" s="19" t="s">
        <v>146</v>
      </c>
      <c r="D106" s="19" t="s">
        <v>22</v>
      </c>
      <c r="E106" s="19" t="s">
        <v>149</v>
      </c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 t="s">
        <v>90</v>
      </c>
      <c r="U106" s="19"/>
      <c r="V106" s="19"/>
      <c r="W106" s="19"/>
      <c r="X106" s="19"/>
      <c r="Y106" s="19"/>
      <c r="Z106" s="19" t="s">
        <v>150</v>
      </c>
      <c r="AA106" s="15">
        <v>5488000</v>
      </c>
      <c r="AB106" s="15"/>
      <c r="AC106" s="15"/>
      <c r="AD106" s="15"/>
      <c r="AE106" s="15"/>
      <c r="AF106" s="15"/>
      <c r="AG106" s="15"/>
      <c r="AH106" s="15"/>
      <c r="AI106" s="15"/>
      <c r="AJ106" s="15"/>
      <c r="AK106" s="15">
        <v>5488000</v>
      </c>
      <c r="AL106" s="16">
        <f t="shared" si="3"/>
        <v>5488</v>
      </c>
      <c r="AM106" s="16">
        <v>5488000</v>
      </c>
      <c r="AN106" s="16">
        <f t="shared" si="4"/>
        <v>5488</v>
      </c>
      <c r="AO106" s="16">
        <v>5488000</v>
      </c>
      <c r="AP106" s="16">
        <f t="shared" si="5"/>
        <v>5488</v>
      </c>
    </row>
    <row r="107" spans="1:42" ht="34.15" customHeight="1" x14ac:dyDescent="0.25">
      <c r="A107" s="4" t="s">
        <v>151</v>
      </c>
      <c r="B107" s="17" t="s">
        <v>63</v>
      </c>
      <c r="C107" s="17" t="s">
        <v>146</v>
      </c>
      <c r="D107" s="17" t="s">
        <v>58</v>
      </c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 t="s">
        <v>151</v>
      </c>
      <c r="AA107" s="11">
        <v>969800</v>
      </c>
      <c r="AB107" s="11"/>
      <c r="AC107" s="11">
        <v>579800</v>
      </c>
      <c r="AD107" s="11">
        <v>300000</v>
      </c>
      <c r="AE107" s="11"/>
      <c r="AF107" s="11"/>
      <c r="AG107" s="11"/>
      <c r="AH107" s="11"/>
      <c r="AI107" s="11"/>
      <c r="AJ107" s="11"/>
      <c r="AK107" s="11">
        <v>969800</v>
      </c>
      <c r="AL107" s="12">
        <f t="shared" si="3"/>
        <v>969.8</v>
      </c>
      <c r="AM107" s="12">
        <v>962000</v>
      </c>
      <c r="AN107" s="12">
        <f t="shared" si="4"/>
        <v>962</v>
      </c>
      <c r="AO107" s="12">
        <v>90000</v>
      </c>
      <c r="AP107" s="12">
        <f t="shared" si="5"/>
        <v>90</v>
      </c>
    </row>
    <row r="108" spans="1:42" ht="34.15" customHeight="1" x14ac:dyDescent="0.25">
      <c r="A108" s="5" t="s">
        <v>152</v>
      </c>
      <c r="B108" s="18" t="s">
        <v>63</v>
      </c>
      <c r="C108" s="18" t="s">
        <v>146</v>
      </c>
      <c r="D108" s="18" t="s">
        <v>58</v>
      </c>
      <c r="E108" s="18" t="s">
        <v>153</v>
      </c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 t="s">
        <v>152</v>
      </c>
      <c r="AA108" s="13">
        <v>879800</v>
      </c>
      <c r="AB108" s="13"/>
      <c r="AC108" s="13">
        <v>579800</v>
      </c>
      <c r="AD108" s="13">
        <v>300000</v>
      </c>
      <c r="AE108" s="13"/>
      <c r="AF108" s="13"/>
      <c r="AG108" s="13"/>
      <c r="AH108" s="13"/>
      <c r="AI108" s="13"/>
      <c r="AJ108" s="13"/>
      <c r="AK108" s="13">
        <v>879800</v>
      </c>
      <c r="AL108" s="14">
        <f t="shared" si="3"/>
        <v>879.8</v>
      </c>
      <c r="AM108" s="14">
        <v>872000</v>
      </c>
      <c r="AN108" s="14">
        <f t="shared" si="4"/>
        <v>872</v>
      </c>
      <c r="AO108" s="14"/>
      <c r="AP108" s="14">
        <f t="shared" si="5"/>
        <v>0</v>
      </c>
    </row>
    <row r="109" spans="1:42" ht="51.4" customHeight="1" x14ac:dyDescent="0.25">
      <c r="A109" s="6" t="s">
        <v>154</v>
      </c>
      <c r="B109" s="19" t="s">
        <v>63</v>
      </c>
      <c r="C109" s="19" t="s">
        <v>146</v>
      </c>
      <c r="D109" s="19" t="s">
        <v>58</v>
      </c>
      <c r="E109" s="19" t="s">
        <v>153</v>
      </c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 t="s">
        <v>90</v>
      </c>
      <c r="U109" s="19"/>
      <c r="V109" s="19"/>
      <c r="W109" s="19"/>
      <c r="X109" s="19"/>
      <c r="Y109" s="19"/>
      <c r="Z109" s="19" t="s">
        <v>154</v>
      </c>
      <c r="AA109" s="15">
        <v>879800</v>
      </c>
      <c r="AB109" s="15"/>
      <c r="AC109" s="15">
        <v>579800</v>
      </c>
      <c r="AD109" s="15">
        <v>300000</v>
      </c>
      <c r="AE109" s="15"/>
      <c r="AF109" s="15"/>
      <c r="AG109" s="15"/>
      <c r="AH109" s="15"/>
      <c r="AI109" s="15"/>
      <c r="AJ109" s="15"/>
      <c r="AK109" s="15">
        <v>879800</v>
      </c>
      <c r="AL109" s="16">
        <f t="shared" si="3"/>
        <v>879.8</v>
      </c>
      <c r="AM109" s="16">
        <v>872000</v>
      </c>
      <c r="AN109" s="16">
        <f t="shared" si="4"/>
        <v>872</v>
      </c>
      <c r="AO109" s="16"/>
      <c r="AP109" s="16">
        <f t="shared" si="5"/>
        <v>0</v>
      </c>
    </row>
    <row r="110" spans="1:42" ht="34.15" customHeight="1" x14ac:dyDescent="0.25">
      <c r="A110" s="5" t="s">
        <v>155</v>
      </c>
      <c r="B110" s="18" t="s">
        <v>63</v>
      </c>
      <c r="C110" s="18" t="s">
        <v>146</v>
      </c>
      <c r="D110" s="18" t="s">
        <v>58</v>
      </c>
      <c r="E110" s="18" t="s">
        <v>156</v>
      </c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 t="s">
        <v>155</v>
      </c>
      <c r="AA110" s="13">
        <v>90000</v>
      </c>
      <c r="AB110" s="13"/>
      <c r="AC110" s="13"/>
      <c r="AD110" s="13"/>
      <c r="AE110" s="13"/>
      <c r="AF110" s="13"/>
      <c r="AG110" s="13"/>
      <c r="AH110" s="13"/>
      <c r="AI110" s="13"/>
      <c r="AJ110" s="13"/>
      <c r="AK110" s="13">
        <v>90000</v>
      </c>
      <c r="AL110" s="14">
        <f t="shared" si="3"/>
        <v>90</v>
      </c>
      <c r="AM110" s="14">
        <v>90000</v>
      </c>
      <c r="AN110" s="14">
        <f t="shared" si="4"/>
        <v>90</v>
      </c>
      <c r="AO110" s="14">
        <v>90000</v>
      </c>
      <c r="AP110" s="14">
        <f t="shared" si="5"/>
        <v>90</v>
      </c>
    </row>
    <row r="111" spans="1:42" ht="68.45" customHeight="1" x14ac:dyDescent="0.25">
      <c r="A111" s="6" t="s">
        <v>157</v>
      </c>
      <c r="B111" s="19" t="s">
        <v>63</v>
      </c>
      <c r="C111" s="19" t="s">
        <v>146</v>
      </c>
      <c r="D111" s="19" t="s">
        <v>58</v>
      </c>
      <c r="E111" s="19" t="s">
        <v>156</v>
      </c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 t="s">
        <v>90</v>
      </c>
      <c r="U111" s="19"/>
      <c r="V111" s="19"/>
      <c r="W111" s="19"/>
      <c r="X111" s="19"/>
      <c r="Y111" s="19"/>
      <c r="Z111" s="19" t="s">
        <v>157</v>
      </c>
      <c r="AA111" s="15">
        <v>90000</v>
      </c>
      <c r="AB111" s="15"/>
      <c r="AC111" s="15"/>
      <c r="AD111" s="15"/>
      <c r="AE111" s="15"/>
      <c r="AF111" s="15"/>
      <c r="AG111" s="15"/>
      <c r="AH111" s="15"/>
      <c r="AI111" s="15"/>
      <c r="AJ111" s="15"/>
      <c r="AK111" s="15">
        <v>90000</v>
      </c>
      <c r="AL111" s="16">
        <f t="shared" si="3"/>
        <v>90</v>
      </c>
      <c r="AM111" s="16">
        <v>90000</v>
      </c>
      <c r="AN111" s="16">
        <f t="shared" si="4"/>
        <v>90</v>
      </c>
      <c r="AO111" s="16">
        <v>90000</v>
      </c>
      <c r="AP111" s="16">
        <f t="shared" si="5"/>
        <v>90</v>
      </c>
    </row>
    <row r="112" spans="1:42" ht="34.15" customHeight="1" x14ac:dyDescent="0.25">
      <c r="A112" s="4" t="s">
        <v>158</v>
      </c>
      <c r="B112" s="17" t="s">
        <v>159</v>
      </c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7" t="s">
        <v>158</v>
      </c>
      <c r="AA112" s="11">
        <v>8904764</v>
      </c>
      <c r="AB112" s="11"/>
      <c r="AC112" s="11">
        <v>3661000</v>
      </c>
      <c r="AD112" s="11">
        <v>120000</v>
      </c>
      <c r="AE112" s="11"/>
      <c r="AF112" s="11"/>
      <c r="AG112" s="11"/>
      <c r="AH112" s="11"/>
      <c r="AI112" s="11"/>
      <c r="AJ112" s="11"/>
      <c r="AK112" s="11">
        <v>8904764</v>
      </c>
      <c r="AL112" s="12">
        <f t="shared" si="3"/>
        <v>8904.7639999999992</v>
      </c>
      <c r="AM112" s="12">
        <v>5933164</v>
      </c>
      <c r="AN112" s="12">
        <f t="shared" si="4"/>
        <v>5933.1639999999998</v>
      </c>
      <c r="AO112" s="12">
        <v>5123764</v>
      </c>
      <c r="AP112" s="12">
        <f t="shared" si="5"/>
        <v>5123.7640000000001</v>
      </c>
    </row>
    <row r="113" spans="1:42" ht="34.15" customHeight="1" x14ac:dyDescent="0.25">
      <c r="A113" s="4" t="s">
        <v>21</v>
      </c>
      <c r="B113" s="17" t="s">
        <v>159</v>
      </c>
      <c r="C113" s="17" t="s">
        <v>22</v>
      </c>
      <c r="D113" s="17" t="s">
        <v>23</v>
      </c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 t="s">
        <v>21</v>
      </c>
      <c r="AA113" s="11">
        <v>5123764</v>
      </c>
      <c r="AB113" s="11"/>
      <c r="AC113" s="11"/>
      <c r="AD113" s="11"/>
      <c r="AE113" s="11"/>
      <c r="AF113" s="11"/>
      <c r="AG113" s="11"/>
      <c r="AH113" s="11"/>
      <c r="AI113" s="11"/>
      <c r="AJ113" s="11"/>
      <c r="AK113" s="11">
        <v>5123764</v>
      </c>
      <c r="AL113" s="12">
        <f t="shared" si="3"/>
        <v>5123.7640000000001</v>
      </c>
      <c r="AM113" s="12">
        <v>5123764</v>
      </c>
      <c r="AN113" s="12">
        <f t="shared" si="4"/>
        <v>5123.7640000000001</v>
      </c>
      <c r="AO113" s="12">
        <v>5123764</v>
      </c>
      <c r="AP113" s="12">
        <f t="shared" si="5"/>
        <v>5123.7640000000001</v>
      </c>
    </row>
    <row r="114" spans="1:42" ht="102.6" customHeight="1" x14ac:dyDescent="0.25">
      <c r="A114" s="4" t="s">
        <v>160</v>
      </c>
      <c r="B114" s="17" t="s">
        <v>159</v>
      </c>
      <c r="C114" s="17" t="s">
        <v>22</v>
      </c>
      <c r="D114" s="17" t="s">
        <v>58</v>
      </c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 t="s">
        <v>160</v>
      </c>
      <c r="AA114" s="11">
        <v>5123764</v>
      </c>
      <c r="AB114" s="11"/>
      <c r="AC114" s="11"/>
      <c r="AD114" s="11"/>
      <c r="AE114" s="11"/>
      <c r="AF114" s="11"/>
      <c r="AG114" s="11"/>
      <c r="AH114" s="11"/>
      <c r="AI114" s="11"/>
      <c r="AJ114" s="11"/>
      <c r="AK114" s="11">
        <v>5123764</v>
      </c>
      <c r="AL114" s="12">
        <f t="shared" si="3"/>
        <v>5123.7640000000001</v>
      </c>
      <c r="AM114" s="12">
        <v>5123764</v>
      </c>
      <c r="AN114" s="12">
        <f t="shared" si="4"/>
        <v>5123.7640000000001</v>
      </c>
      <c r="AO114" s="12">
        <v>5123764</v>
      </c>
      <c r="AP114" s="12">
        <f t="shared" si="5"/>
        <v>5123.7640000000001</v>
      </c>
    </row>
    <row r="115" spans="1:42" ht="68.45" customHeight="1" x14ac:dyDescent="0.25">
      <c r="A115" s="5" t="s">
        <v>161</v>
      </c>
      <c r="B115" s="18" t="s">
        <v>159</v>
      </c>
      <c r="C115" s="18" t="s">
        <v>22</v>
      </c>
      <c r="D115" s="18" t="s">
        <v>58</v>
      </c>
      <c r="E115" s="18" t="s">
        <v>162</v>
      </c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 t="s">
        <v>161</v>
      </c>
      <c r="AA115" s="13">
        <v>274200</v>
      </c>
      <c r="AB115" s="13"/>
      <c r="AC115" s="13"/>
      <c r="AD115" s="13"/>
      <c r="AE115" s="13"/>
      <c r="AF115" s="13"/>
      <c r="AG115" s="13"/>
      <c r="AH115" s="13"/>
      <c r="AI115" s="13"/>
      <c r="AJ115" s="13"/>
      <c r="AK115" s="13">
        <v>274200</v>
      </c>
      <c r="AL115" s="14">
        <f t="shared" si="3"/>
        <v>274.2</v>
      </c>
      <c r="AM115" s="14">
        <v>274200</v>
      </c>
      <c r="AN115" s="14">
        <f t="shared" si="4"/>
        <v>274.2</v>
      </c>
      <c r="AO115" s="14">
        <v>274200</v>
      </c>
      <c r="AP115" s="14">
        <f t="shared" si="5"/>
        <v>274.2</v>
      </c>
    </row>
    <row r="116" spans="1:42" ht="119.65" customHeight="1" x14ac:dyDescent="0.25">
      <c r="A116" s="6" t="s">
        <v>163</v>
      </c>
      <c r="B116" s="19" t="s">
        <v>159</v>
      </c>
      <c r="C116" s="19" t="s">
        <v>22</v>
      </c>
      <c r="D116" s="19" t="s">
        <v>58</v>
      </c>
      <c r="E116" s="19" t="s">
        <v>162</v>
      </c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 t="s">
        <v>29</v>
      </c>
      <c r="U116" s="19"/>
      <c r="V116" s="19"/>
      <c r="W116" s="19"/>
      <c r="X116" s="19"/>
      <c r="Y116" s="19"/>
      <c r="Z116" s="19" t="s">
        <v>163</v>
      </c>
      <c r="AA116" s="15">
        <v>273200</v>
      </c>
      <c r="AB116" s="15"/>
      <c r="AC116" s="15"/>
      <c r="AD116" s="15"/>
      <c r="AE116" s="15"/>
      <c r="AF116" s="15"/>
      <c r="AG116" s="15"/>
      <c r="AH116" s="15"/>
      <c r="AI116" s="15"/>
      <c r="AJ116" s="15"/>
      <c r="AK116" s="15">
        <v>273200</v>
      </c>
      <c r="AL116" s="16">
        <f t="shared" si="3"/>
        <v>273.2</v>
      </c>
      <c r="AM116" s="16">
        <v>273200</v>
      </c>
      <c r="AN116" s="16">
        <f t="shared" si="4"/>
        <v>273.2</v>
      </c>
      <c r="AO116" s="16">
        <v>273200</v>
      </c>
      <c r="AP116" s="16">
        <f t="shared" si="5"/>
        <v>273.2</v>
      </c>
    </row>
    <row r="117" spans="1:42" ht="85.5" customHeight="1" x14ac:dyDescent="0.25">
      <c r="A117" s="6" t="s">
        <v>164</v>
      </c>
      <c r="B117" s="19" t="s">
        <v>159</v>
      </c>
      <c r="C117" s="19" t="s">
        <v>22</v>
      </c>
      <c r="D117" s="19" t="s">
        <v>58</v>
      </c>
      <c r="E117" s="19" t="s">
        <v>162</v>
      </c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 t="s">
        <v>39</v>
      </c>
      <c r="U117" s="19"/>
      <c r="V117" s="19"/>
      <c r="W117" s="19"/>
      <c r="X117" s="19"/>
      <c r="Y117" s="19"/>
      <c r="Z117" s="19" t="s">
        <v>164</v>
      </c>
      <c r="AA117" s="15">
        <v>1000</v>
      </c>
      <c r="AB117" s="15"/>
      <c r="AC117" s="15"/>
      <c r="AD117" s="15"/>
      <c r="AE117" s="15"/>
      <c r="AF117" s="15"/>
      <c r="AG117" s="15"/>
      <c r="AH117" s="15"/>
      <c r="AI117" s="15"/>
      <c r="AJ117" s="15"/>
      <c r="AK117" s="15">
        <v>1000</v>
      </c>
      <c r="AL117" s="16">
        <f t="shared" si="3"/>
        <v>1</v>
      </c>
      <c r="AM117" s="16">
        <v>1000</v>
      </c>
      <c r="AN117" s="16">
        <f t="shared" si="4"/>
        <v>1</v>
      </c>
      <c r="AO117" s="16">
        <v>1000</v>
      </c>
      <c r="AP117" s="16">
        <f t="shared" si="5"/>
        <v>1</v>
      </c>
    </row>
    <row r="118" spans="1:42" ht="68.45" customHeight="1" x14ac:dyDescent="0.25">
      <c r="A118" s="5" t="s">
        <v>30</v>
      </c>
      <c r="B118" s="18" t="s">
        <v>159</v>
      </c>
      <c r="C118" s="18" t="s">
        <v>22</v>
      </c>
      <c r="D118" s="18" t="s">
        <v>58</v>
      </c>
      <c r="E118" s="18" t="s">
        <v>66</v>
      </c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 t="s">
        <v>30</v>
      </c>
      <c r="AA118" s="13">
        <v>2974064</v>
      </c>
      <c r="AB118" s="13"/>
      <c r="AC118" s="13"/>
      <c r="AD118" s="13"/>
      <c r="AE118" s="13"/>
      <c r="AF118" s="13"/>
      <c r="AG118" s="13"/>
      <c r="AH118" s="13"/>
      <c r="AI118" s="13"/>
      <c r="AJ118" s="13"/>
      <c r="AK118" s="13">
        <v>2974064</v>
      </c>
      <c r="AL118" s="14">
        <f t="shared" si="3"/>
        <v>2974.0639999999999</v>
      </c>
      <c r="AM118" s="14">
        <v>2974064</v>
      </c>
      <c r="AN118" s="14">
        <f t="shared" si="4"/>
        <v>2974.0639999999999</v>
      </c>
      <c r="AO118" s="14">
        <v>2974064</v>
      </c>
      <c r="AP118" s="14">
        <f t="shared" si="5"/>
        <v>2974.0639999999999</v>
      </c>
    </row>
    <row r="119" spans="1:42" ht="205.35" customHeight="1" x14ac:dyDescent="0.25">
      <c r="A119" s="7" t="s">
        <v>32</v>
      </c>
      <c r="B119" s="19" t="s">
        <v>159</v>
      </c>
      <c r="C119" s="19" t="s">
        <v>22</v>
      </c>
      <c r="D119" s="19" t="s">
        <v>58</v>
      </c>
      <c r="E119" s="19" t="s">
        <v>66</v>
      </c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 t="s">
        <v>33</v>
      </c>
      <c r="U119" s="19"/>
      <c r="V119" s="19"/>
      <c r="W119" s="19"/>
      <c r="X119" s="19"/>
      <c r="Y119" s="19"/>
      <c r="Z119" s="20" t="s">
        <v>32</v>
      </c>
      <c r="AA119" s="15">
        <v>2974064</v>
      </c>
      <c r="AB119" s="15"/>
      <c r="AC119" s="15"/>
      <c r="AD119" s="15"/>
      <c r="AE119" s="15"/>
      <c r="AF119" s="15"/>
      <c r="AG119" s="15"/>
      <c r="AH119" s="15"/>
      <c r="AI119" s="15"/>
      <c r="AJ119" s="15"/>
      <c r="AK119" s="15">
        <v>2974064</v>
      </c>
      <c r="AL119" s="16">
        <f t="shared" si="3"/>
        <v>2974.0639999999999</v>
      </c>
      <c r="AM119" s="16">
        <v>2974064</v>
      </c>
      <c r="AN119" s="16">
        <f t="shared" si="4"/>
        <v>2974.0639999999999</v>
      </c>
      <c r="AO119" s="16">
        <v>2974064</v>
      </c>
      <c r="AP119" s="16">
        <f t="shared" si="5"/>
        <v>2974.0639999999999</v>
      </c>
    </row>
    <row r="120" spans="1:42" ht="85.5" customHeight="1" x14ac:dyDescent="0.25">
      <c r="A120" s="5" t="s">
        <v>165</v>
      </c>
      <c r="B120" s="18" t="s">
        <v>159</v>
      </c>
      <c r="C120" s="18" t="s">
        <v>22</v>
      </c>
      <c r="D120" s="18" t="s">
        <v>58</v>
      </c>
      <c r="E120" s="18" t="s">
        <v>166</v>
      </c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  <c r="Z120" s="18" t="s">
        <v>165</v>
      </c>
      <c r="AA120" s="13">
        <v>1875500</v>
      </c>
      <c r="AB120" s="13"/>
      <c r="AC120" s="13"/>
      <c r="AD120" s="13"/>
      <c r="AE120" s="13"/>
      <c r="AF120" s="13"/>
      <c r="AG120" s="13"/>
      <c r="AH120" s="13"/>
      <c r="AI120" s="13"/>
      <c r="AJ120" s="13"/>
      <c r="AK120" s="13">
        <v>1875500</v>
      </c>
      <c r="AL120" s="14">
        <f t="shared" si="3"/>
        <v>1875.5</v>
      </c>
      <c r="AM120" s="14">
        <v>1875500</v>
      </c>
      <c r="AN120" s="14">
        <f t="shared" si="4"/>
        <v>1875.5</v>
      </c>
      <c r="AO120" s="14">
        <v>1875500</v>
      </c>
      <c r="AP120" s="14">
        <f t="shared" si="5"/>
        <v>1875.5</v>
      </c>
    </row>
    <row r="121" spans="1:42" ht="222.4" customHeight="1" x14ac:dyDescent="0.25">
      <c r="A121" s="7" t="s">
        <v>167</v>
      </c>
      <c r="B121" s="19" t="s">
        <v>159</v>
      </c>
      <c r="C121" s="19" t="s">
        <v>22</v>
      </c>
      <c r="D121" s="19" t="s">
        <v>58</v>
      </c>
      <c r="E121" s="19" t="s">
        <v>166</v>
      </c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 t="s">
        <v>33</v>
      </c>
      <c r="U121" s="19"/>
      <c r="V121" s="19"/>
      <c r="W121" s="19"/>
      <c r="X121" s="19"/>
      <c r="Y121" s="19"/>
      <c r="Z121" s="20" t="s">
        <v>167</v>
      </c>
      <c r="AA121" s="15">
        <v>1875500</v>
      </c>
      <c r="AB121" s="15"/>
      <c r="AC121" s="15"/>
      <c r="AD121" s="15"/>
      <c r="AE121" s="15"/>
      <c r="AF121" s="15"/>
      <c r="AG121" s="15"/>
      <c r="AH121" s="15"/>
      <c r="AI121" s="15"/>
      <c r="AJ121" s="15"/>
      <c r="AK121" s="15">
        <v>1875500</v>
      </c>
      <c r="AL121" s="16">
        <f t="shared" si="3"/>
        <v>1875.5</v>
      </c>
      <c r="AM121" s="16">
        <v>1875500</v>
      </c>
      <c r="AN121" s="16">
        <f t="shared" si="4"/>
        <v>1875.5</v>
      </c>
      <c r="AO121" s="16">
        <v>1875500</v>
      </c>
      <c r="AP121" s="16">
        <f t="shared" si="5"/>
        <v>1875.5</v>
      </c>
    </row>
    <row r="122" spans="1:42" ht="17.100000000000001" customHeight="1" x14ac:dyDescent="0.25">
      <c r="A122" s="4" t="s">
        <v>110</v>
      </c>
      <c r="B122" s="17" t="s">
        <v>159</v>
      </c>
      <c r="C122" s="17" t="s">
        <v>68</v>
      </c>
      <c r="D122" s="17" t="s">
        <v>23</v>
      </c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 t="s">
        <v>110</v>
      </c>
      <c r="AA122" s="11">
        <v>3781000</v>
      </c>
      <c r="AB122" s="11"/>
      <c r="AC122" s="11">
        <v>3661000</v>
      </c>
      <c r="AD122" s="11">
        <v>120000</v>
      </c>
      <c r="AE122" s="11"/>
      <c r="AF122" s="11"/>
      <c r="AG122" s="11"/>
      <c r="AH122" s="11"/>
      <c r="AI122" s="11"/>
      <c r="AJ122" s="11"/>
      <c r="AK122" s="11">
        <v>3781000</v>
      </c>
      <c r="AL122" s="12">
        <f t="shared" si="3"/>
        <v>3781</v>
      </c>
      <c r="AM122" s="12">
        <v>809400</v>
      </c>
      <c r="AN122" s="12">
        <f t="shared" si="4"/>
        <v>809.4</v>
      </c>
      <c r="AO122" s="12"/>
      <c r="AP122" s="12">
        <f t="shared" si="5"/>
        <v>0</v>
      </c>
    </row>
    <row r="123" spans="1:42" ht="17.100000000000001" customHeight="1" x14ac:dyDescent="0.25">
      <c r="A123" s="4" t="s">
        <v>115</v>
      </c>
      <c r="B123" s="17" t="s">
        <v>159</v>
      </c>
      <c r="C123" s="17" t="s">
        <v>68</v>
      </c>
      <c r="D123" s="17" t="s">
        <v>116</v>
      </c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 t="s">
        <v>115</v>
      </c>
      <c r="AA123" s="11">
        <v>3781000</v>
      </c>
      <c r="AB123" s="11"/>
      <c r="AC123" s="11">
        <v>3661000</v>
      </c>
      <c r="AD123" s="11">
        <v>120000</v>
      </c>
      <c r="AE123" s="11"/>
      <c r="AF123" s="11"/>
      <c r="AG123" s="11"/>
      <c r="AH123" s="11"/>
      <c r="AI123" s="11"/>
      <c r="AJ123" s="11"/>
      <c r="AK123" s="11">
        <v>3781000</v>
      </c>
      <c r="AL123" s="12">
        <f t="shared" si="3"/>
        <v>3781</v>
      </c>
      <c r="AM123" s="12">
        <v>809400</v>
      </c>
      <c r="AN123" s="12">
        <f t="shared" si="4"/>
        <v>809.4</v>
      </c>
      <c r="AO123" s="12"/>
      <c r="AP123" s="12">
        <f t="shared" si="5"/>
        <v>0</v>
      </c>
    </row>
    <row r="124" spans="1:42" ht="51.4" customHeight="1" x14ac:dyDescent="0.25">
      <c r="A124" s="5" t="s">
        <v>168</v>
      </c>
      <c r="B124" s="18" t="s">
        <v>159</v>
      </c>
      <c r="C124" s="18" t="s">
        <v>68</v>
      </c>
      <c r="D124" s="18" t="s">
        <v>116</v>
      </c>
      <c r="E124" s="18" t="s">
        <v>169</v>
      </c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  <c r="Z124" s="18" t="s">
        <v>168</v>
      </c>
      <c r="AA124" s="13">
        <v>3781000</v>
      </c>
      <c r="AB124" s="13"/>
      <c r="AC124" s="13">
        <v>3661000</v>
      </c>
      <c r="AD124" s="13">
        <v>120000</v>
      </c>
      <c r="AE124" s="13"/>
      <c r="AF124" s="13"/>
      <c r="AG124" s="13"/>
      <c r="AH124" s="13"/>
      <c r="AI124" s="13"/>
      <c r="AJ124" s="13"/>
      <c r="AK124" s="13">
        <v>3781000</v>
      </c>
      <c r="AL124" s="14">
        <f t="shared" si="3"/>
        <v>3781</v>
      </c>
      <c r="AM124" s="14">
        <v>809400</v>
      </c>
      <c r="AN124" s="14">
        <f t="shared" si="4"/>
        <v>809.4</v>
      </c>
      <c r="AO124" s="14"/>
      <c r="AP124" s="14">
        <f t="shared" si="5"/>
        <v>0</v>
      </c>
    </row>
    <row r="125" spans="1:42" ht="102.6" customHeight="1" x14ac:dyDescent="0.25">
      <c r="A125" s="6" t="s">
        <v>170</v>
      </c>
      <c r="B125" s="19" t="s">
        <v>159</v>
      </c>
      <c r="C125" s="19" t="s">
        <v>68</v>
      </c>
      <c r="D125" s="19" t="s">
        <v>116</v>
      </c>
      <c r="E125" s="19" t="s">
        <v>169</v>
      </c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 t="s">
        <v>29</v>
      </c>
      <c r="U125" s="19"/>
      <c r="V125" s="19"/>
      <c r="W125" s="19"/>
      <c r="X125" s="19"/>
      <c r="Y125" s="19"/>
      <c r="Z125" s="19" t="s">
        <v>170</v>
      </c>
      <c r="AA125" s="15">
        <v>3781000</v>
      </c>
      <c r="AB125" s="15"/>
      <c r="AC125" s="15">
        <v>3661000</v>
      </c>
      <c r="AD125" s="15">
        <v>120000</v>
      </c>
      <c r="AE125" s="15"/>
      <c r="AF125" s="15"/>
      <c r="AG125" s="15"/>
      <c r="AH125" s="15"/>
      <c r="AI125" s="15"/>
      <c r="AJ125" s="15"/>
      <c r="AK125" s="15">
        <v>3781000</v>
      </c>
      <c r="AL125" s="16">
        <f t="shared" si="3"/>
        <v>3781</v>
      </c>
      <c r="AM125" s="16">
        <v>809400</v>
      </c>
      <c r="AN125" s="16">
        <f t="shared" si="4"/>
        <v>809.4</v>
      </c>
      <c r="AO125" s="16"/>
      <c r="AP125" s="16">
        <f t="shared" si="5"/>
        <v>0</v>
      </c>
    </row>
    <row r="126" spans="1:42" ht="85.5" customHeight="1" x14ac:dyDescent="0.25">
      <c r="A126" s="4" t="s">
        <v>171</v>
      </c>
      <c r="B126" s="17" t="s">
        <v>172</v>
      </c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 t="s">
        <v>171</v>
      </c>
      <c r="AA126" s="11">
        <v>37757600</v>
      </c>
      <c r="AB126" s="11"/>
      <c r="AC126" s="11">
        <v>19570200</v>
      </c>
      <c r="AD126" s="11">
        <v>5744600</v>
      </c>
      <c r="AE126" s="11"/>
      <c r="AF126" s="11"/>
      <c r="AG126" s="11"/>
      <c r="AH126" s="11"/>
      <c r="AI126" s="11"/>
      <c r="AJ126" s="11"/>
      <c r="AK126" s="11">
        <v>37757600</v>
      </c>
      <c r="AL126" s="12">
        <f t="shared" si="3"/>
        <v>37757.599999999999</v>
      </c>
      <c r="AM126" s="12">
        <v>38151400</v>
      </c>
      <c r="AN126" s="12">
        <f t="shared" si="4"/>
        <v>38151.4</v>
      </c>
      <c r="AO126" s="12">
        <v>29672300</v>
      </c>
      <c r="AP126" s="12">
        <f t="shared" si="5"/>
        <v>29672.3</v>
      </c>
    </row>
    <row r="127" spans="1:42" ht="34.15" customHeight="1" x14ac:dyDescent="0.25">
      <c r="A127" s="4" t="s">
        <v>21</v>
      </c>
      <c r="B127" s="17" t="s">
        <v>172</v>
      </c>
      <c r="C127" s="17" t="s">
        <v>22</v>
      </c>
      <c r="D127" s="17" t="s">
        <v>23</v>
      </c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 t="s">
        <v>21</v>
      </c>
      <c r="AA127" s="11">
        <v>5861300</v>
      </c>
      <c r="AB127" s="11"/>
      <c r="AC127" s="11">
        <v>116700</v>
      </c>
      <c r="AD127" s="11">
        <v>5744600</v>
      </c>
      <c r="AE127" s="11"/>
      <c r="AF127" s="11"/>
      <c r="AG127" s="11"/>
      <c r="AH127" s="11"/>
      <c r="AI127" s="11"/>
      <c r="AJ127" s="11"/>
      <c r="AK127" s="11">
        <v>5861300</v>
      </c>
      <c r="AL127" s="12">
        <f t="shared" si="3"/>
        <v>5861.3</v>
      </c>
      <c r="AM127" s="12">
        <v>5861300</v>
      </c>
      <c r="AN127" s="12">
        <f t="shared" si="4"/>
        <v>5861.3</v>
      </c>
      <c r="AO127" s="12">
        <v>5806900</v>
      </c>
      <c r="AP127" s="12">
        <f t="shared" si="5"/>
        <v>5806.9</v>
      </c>
    </row>
    <row r="128" spans="1:42" ht="34.15" customHeight="1" x14ac:dyDescent="0.25">
      <c r="A128" s="4" t="s">
        <v>40</v>
      </c>
      <c r="B128" s="17" t="s">
        <v>172</v>
      </c>
      <c r="C128" s="17" t="s">
        <v>22</v>
      </c>
      <c r="D128" s="17" t="s">
        <v>41</v>
      </c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 t="s">
        <v>40</v>
      </c>
      <c r="AA128" s="11">
        <v>5861300</v>
      </c>
      <c r="AB128" s="11"/>
      <c r="AC128" s="11">
        <v>116700</v>
      </c>
      <c r="AD128" s="11">
        <v>5744600</v>
      </c>
      <c r="AE128" s="11"/>
      <c r="AF128" s="11"/>
      <c r="AG128" s="11"/>
      <c r="AH128" s="11"/>
      <c r="AI128" s="11"/>
      <c r="AJ128" s="11"/>
      <c r="AK128" s="11">
        <v>5861300</v>
      </c>
      <c r="AL128" s="12">
        <f t="shared" si="3"/>
        <v>5861.3</v>
      </c>
      <c r="AM128" s="12">
        <v>5861300</v>
      </c>
      <c r="AN128" s="12">
        <f t="shared" si="4"/>
        <v>5861.3</v>
      </c>
      <c r="AO128" s="12">
        <v>5806900</v>
      </c>
      <c r="AP128" s="12">
        <f t="shared" si="5"/>
        <v>5806.9</v>
      </c>
    </row>
    <row r="129" spans="1:42" ht="68.45" customHeight="1" x14ac:dyDescent="0.25">
      <c r="A129" s="5" t="s">
        <v>173</v>
      </c>
      <c r="B129" s="18" t="s">
        <v>172</v>
      </c>
      <c r="C129" s="18" t="s">
        <v>22</v>
      </c>
      <c r="D129" s="18" t="s">
        <v>41</v>
      </c>
      <c r="E129" s="18" t="s">
        <v>174</v>
      </c>
      <c r="F129" s="18"/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 t="s">
        <v>173</v>
      </c>
      <c r="AA129" s="13">
        <v>1950000</v>
      </c>
      <c r="AB129" s="13"/>
      <c r="AC129" s="13"/>
      <c r="AD129" s="13">
        <v>1950000</v>
      </c>
      <c r="AE129" s="13"/>
      <c r="AF129" s="13"/>
      <c r="AG129" s="13"/>
      <c r="AH129" s="13"/>
      <c r="AI129" s="13"/>
      <c r="AJ129" s="13"/>
      <c r="AK129" s="13">
        <v>1950000</v>
      </c>
      <c r="AL129" s="14">
        <f t="shared" si="3"/>
        <v>1950</v>
      </c>
      <c r="AM129" s="14">
        <v>1950000</v>
      </c>
      <c r="AN129" s="14">
        <f t="shared" si="4"/>
        <v>1950</v>
      </c>
      <c r="AO129" s="14">
        <v>1950000</v>
      </c>
      <c r="AP129" s="14">
        <f t="shared" si="5"/>
        <v>1950</v>
      </c>
    </row>
    <row r="130" spans="1:42" ht="119.65" customHeight="1" x14ac:dyDescent="0.25">
      <c r="A130" s="6" t="s">
        <v>175</v>
      </c>
      <c r="B130" s="19" t="s">
        <v>172</v>
      </c>
      <c r="C130" s="19" t="s">
        <v>22</v>
      </c>
      <c r="D130" s="19" t="s">
        <v>41</v>
      </c>
      <c r="E130" s="19" t="s">
        <v>174</v>
      </c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 t="s">
        <v>29</v>
      </c>
      <c r="U130" s="19"/>
      <c r="V130" s="19"/>
      <c r="W130" s="19"/>
      <c r="X130" s="19"/>
      <c r="Y130" s="19"/>
      <c r="Z130" s="19" t="s">
        <v>175</v>
      </c>
      <c r="AA130" s="15">
        <v>1950000</v>
      </c>
      <c r="AB130" s="15"/>
      <c r="AC130" s="15"/>
      <c r="AD130" s="15">
        <v>1950000</v>
      </c>
      <c r="AE130" s="15"/>
      <c r="AF130" s="15"/>
      <c r="AG130" s="15"/>
      <c r="AH130" s="15"/>
      <c r="AI130" s="15"/>
      <c r="AJ130" s="15"/>
      <c r="AK130" s="15">
        <v>1950000</v>
      </c>
      <c r="AL130" s="16">
        <f t="shared" si="3"/>
        <v>1950</v>
      </c>
      <c r="AM130" s="16">
        <v>1950000</v>
      </c>
      <c r="AN130" s="16">
        <f t="shared" si="4"/>
        <v>1950</v>
      </c>
      <c r="AO130" s="16">
        <v>1950000</v>
      </c>
      <c r="AP130" s="16">
        <f t="shared" si="5"/>
        <v>1950</v>
      </c>
    </row>
    <row r="131" spans="1:42" ht="34.15" customHeight="1" x14ac:dyDescent="0.25">
      <c r="A131" s="5" t="s">
        <v>26</v>
      </c>
      <c r="B131" s="18" t="s">
        <v>172</v>
      </c>
      <c r="C131" s="18" t="s">
        <v>22</v>
      </c>
      <c r="D131" s="18" t="s">
        <v>41</v>
      </c>
      <c r="E131" s="18" t="s">
        <v>176</v>
      </c>
      <c r="F131" s="18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 t="s">
        <v>26</v>
      </c>
      <c r="AA131" s="13">
        <v>207000</v>
      </c>
      <c r="AB131" s="13"/>
      <c r="AC131" s="13"/>
      <c r="AD131" s="13">
        <v>207000</v>
      </c>
      <c r="AE131" s="13"/>
      <c r="AF131" s="13"/>
      <c r="AG131" s="13"/>
      <c r="AH131" s="13"/>
      <c r="AI131" s="13"/>
      <c r="AJ131" s="13"/>
      <c r="AK131" s="13">
        <v>207000</v>
      </c>
      <c r="AL131" s="14">
        <f t="shared" si="3"/>
        <v>207</v>
      </c>
      <c r="AM131" s="14">
        <v>207000</v>
      </c>
      <c r="AN131" s="14">
        <f t="shared" si="4"/>
        <v>207</v>
      </c>
      <c r="AO131" s="14">
        <v>207000</v>
      </c>
      <c r="AP131" s="14">
        <f t="shared" si="5"/>
        <v>207</v>
      </c>
    </row>
    <row r="132" spans="1:42" ht="85.5" customHeight="1" x14ac:dyDescent="0.25">
      <c r="A132" s="6" t="s">
        <v>28</v>
      </c>
      <c r="B132" s="19" t="s">
        <v>172</v>
      </c>
      <c r="C132" s="19" t="s">
        <v>22</v>
      </c>
      <c r="D132" s="19" t="s">
        <v>41</v>
      </c>
      <c r="E132" s="19" t="s">
        <v>176</v>
      </c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 t="s">
        <v>29</v>
      </c>
      <c r="U132" s="19"/>
      <c r="V132" s="19"/>
      <c r="W132" s="19"/>
      <c r="X132" s="19"/>
      <c r="Y132" s="19"/>
      <c r="Z132" s="19" t="s">
        <v>28</v>
      </c>
      <c r="AA132" s="15">
        <v>201000</v>
      </c>
      <c r="AB132" s="15"/>
      <c r="AC132" s="15"/>
      <c r="AD132" s="15">
        <v>201000</v>
      </c>
      <c r="AE132" s="15"/>
      <c r="AF132" s="15"/>
      <c r="AG132" s="15"/>
      <c r="AH132" s="15"/>
      <c r="AI132" s="15"/>
      <c r="AJ132" s="15"/>
      <c r="AK132" s="15">
        <v>201000</v>
      </c>
      <c r="AL132" s="16">
        <f t="shared" si="3"/>
        <v>201</v>
      </c>
      <c r="AM132" s="16">
        <v>201000</v>
      </c>
      <c r="AN132" s="16">
        <f t="shared" si="4"/>
        <v>201</v>
      </c>
      <c r="AO132" s="16">
        <v>201000</v>
      </c>
      <c r="AP132" s="16">
        <f t="shared" si="5"/>
        <v>201</v>
      </c>
    </row>
    <row r="133" spans="1:42" ht="51.4" customHeight="1" x14ac:dyDescent="0.25">
      <c r="A133" s="6" t="s">
        <v>70</v>
      </c>
      <c r="B133" s="19" t="s">
        <v>172</v>
      </c>
      <c r="C133" s="19" t="s">
        <v>22</v>
      </c>
      <c r="D133" s="19" t="s">
        <v>41</v>
      </c>
      <c r="E133" s="19" t="s">
        <v>176</v>
      </c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 t="s">
        <v>39</v>
      </c>
      <c r="U133" s="19"/>
      <c r="V133" s="19"/>
      <c r="W133" s="19"/>
      <c r="X133" s="19"/>
      <c r="Y133" s="19"/>
      <c r="Z133" s="19" t="s">
        <v>70</v>
      </c>
      <c r="AA133" s="15">
        <v>6000</v>
      </c>
      <c r="AB133" s="15"/>
      <c r="AC133" s="15"/>
      <c r="AD133" s="15">
        <v>6000</v>
      </c>
      <c r="AE133" s="15"/>
      <c r="AF133" s="15"/>
      <c r="AG133" s="15"/>
      <c r="AH133" s="15"/>
      <c r="AI133" s="15"/>
      <c r="AJ133" s="15"/>
      <c r="AK133" s="15">
        <v>6000</v>
      </c>
      <c r="AL133" s="16">
        <f t="shared" si="3"/>
        <v>6</v>
      </c>
      <c r="AM133" s="16">
        <v>6000</v>
      </c>
      <c r="AN133" s="16">
        <f t="shared" si="4"/>
        <v>6</v>
      </c>
      <c r="AO133" s="16">
        <v>6000</v>
      </c>
      <c r="AP133" s="16">
        <f t="shared" si="5"/>
        <v>6</v>
      </c>
    </row>
    <row r="134" spans="1:42" ht="68.45" customHeight="1" x14ac:dyDescent="0.25">
      <c r="A134" s="5" t="s">
        <v>30</v>
      </c>
      <c r="B134" s="18" t="s">
        <v>172</v>
      </c>
      <c r="C134" s="18" t="s">
        <v>22</v>
      </c>
      <c r="D134" s="18" t="s">
        <v>41</v>
      </c>
      <c r="E134" s="18" t="s">
        <v>177</v>
      </c>
      <c r="F134" s="18"/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8"/>
      <c r="U134" s="18"/>
      <c r="V134" s="18"/>
      <c r="W134" s="18"/>
      <c r="X134" s="18"/>
      <c r="Y134" s="18"/>
      <c r="Z134" s="18" t="s">
        <v>30</v>
      </c>
      <c r="AA134" s="13">
        <v>3587600</v>
      </c>
      <c r="AB134" s="13"/>
      <c r="AC134" s="13"/>
      <c r="AD134" s="13">
        <v>3587600</v>
      </c>
      <c r="AE134" s="13"/>
      <c r="AF134" s="13"/>
      <c r="AG134" s="13"/>
      <c r="AH134" s="13"/>
      <c r="AI134" s="13"/>
      <c r="AJ134" s="13"/>
      <c r="AK134" s="13">
        <v>3587600</v>
      </c>
      <c r="AL134" s="14">
        <f t="shared" si="3"/>
        <v>3587.6</v>
      </c>
      <c r="AM134" s="14">
        <v>3587600</v>
      </c>
      <c r="AN134" s="14">
        <f t="shared" si="4"/>
        <v>3587.6</v>
      </c>
      <c r="AO134" s="14">
        <v>3587600</v>
      </c>
      <c r="AP134" s="14">
        <f t="shared" si="5"/>
        <v>3587.6</v>
      </c>
    </row>
    <row r="135" spans="1:42" ht="205.35" customHeight="1" x14ac:dyDescent="0.25">
      <c r="A135" s="7" t="s">
        <v>32</v>
      </c>
      <c r="B135" s="19" t="s">
        <v>172</v>
      </c>
      <c r="C135" s="19" t="s">
        <v>22</v>
      </c>
      <c r="D135" s="19" t="s">
        <v>41</v>
      </c>
      <c r="E135" s="19" t="s">
        <v>177</v>
      </c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 t="s">
        <v>33</v>
      </c>
      <c r="U135" s="19"/>
      <c r="V135" s="19"/>
      <c r="W135" s="19"/>
      <c r="X135" s="19"/>
      <c r="Y135" s="19"/>
      <c r="Z135" s="20" t="s">
        <v>32</v>
      </c>
      <c r="AA135" s="15">
        <v>3587600</v>
      </c>
      <c r="AB135" s="15"/>
      <c r="AC135" s="15"/>
      <c r="AD135" s="15">
        <v>3587600</v>
      </c>
      <c r="AE135" s="15"/>
      <c r="AF135" s="15"/>
      <c r="AG135" s="15"/>
      <c r="AH135" s="15"/>
      <c r="AI135" s="15"/>
      <c r="AJ135" s="15"/>
      <c r="AK135" s="15">
        <v>3587600</v>
      </c>
      <c r="AL135" s="16">
        <f t="shared" si="3"/>
        <v>3587.6</v>
      </c>
      <c r="AM135" s="16">
        <v>3587600</v>
      </c>
      <c r="AN135" s="16">
        <f t="shared" si="4"/>
        <v>3587.6</v>
      </c>
      <c r="AO135" s="16">
        <v>3587600</v>
      </c>
      <c r="AP135" s="16">
        <f t="shared" si="5"/>
        <v>3587.6</v>
      </c>
    </row>
    <row r="136" spans="1:42" ht="188.1" customHeight="1" x14ac:dyDescent="0.25">
      <c r="A136" s="8" t="s">
        <v>178</v>
      </c>
      <c r="B136" s="18" t="s">
        <v>172</v>
      </c>
      <c r="C136" s="18" t="s">
        <v>22</v>
      </c>
      <c r="D136" s="18" t="s">
        <v>41</v>
      </c>
      <c r="E136" s="18" t="s">
        <v>179</v>
      </c>
      <c r="F136" s="18"/>
      <c r="G136" s="18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/>
      <c r="V136" s="18"/>
      <c r="W136" s="18"/>
      <c r="X136" s="18"/>
      <c r="Y136" s="18"/>
      <c r="Z136" s="21" t="s">
        <v>178</v>
      </c>
      <c r="AA136" s="13">
        <v>116700</v>
      </c>
      <c r="AB136" s="13"/>
      <c r="AC136" s="13">
        <v>116700</v>
      </c>
      <c r="AD136" s="13"/>
      <c r="AE136" s="13"/>
      <c r="AF136" s="13"/>
      <c r="AG136" s="13"/>
      <c r="AH136" s="13"/>
      <c r="AI136" s="13"/>
      <c r="AJ136" s="13"/>
      <c r="AK136" s="13">
        <v>116700</v>
      </c>
      <c r="AL136" s="14">
        <f t="shared" si="3"/>
        <v>116.7</v>
      </c>
      <c r="AM136" s="14">
        <v>116700</v>
      </c>
      <c r="AN136" s="14">
        <f t="shared" si="4"/>
        <v>116.7</v>
      </c>
      <c r="AO136" s="14">
        <v>62300</v>
      </c>
      <c r="AP136" s="14">
        <f t="shared" si="5"/>
        <v>62.3</v>
      </c>
    </row>
    <row r="137" spans="1:42" ht="239.45" customHeight="1" x14ac:dyDescent="0.25">
      <c r="A137" s="7" t="s">
        <v>180</v>
      </c>
      <c r="B137" s="19" t="s">
        <v>172</v>
      </c>
      <c r="C137" s="19" t="s">
        <v>22</v>
      </c>
      <c r="D137" s="19" t="s">
        <v>41</v>
      </c>
      <c r="E137" s="19" t="s">
        <v>179</v>
      </c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 t="s">
        <v>29</v>
      </c>
      <c r="U137" s="19"/>
      <c r="V137" s="19"/>
      <c r="W137" s="19"/>
      <c r="X137" s="19"/>
      <c r="Y137" s="19"/>
      <c r="Z137" s="20" t="s">
        <v>180</v>
      </c>
      <c r="AA137" s="15">
        <v>116700</v>
      </c>
      <c r="AB137" s="15"/>
      <c r="AC137" s="15">
        <v>116700</v>
      </c>
      <c r="AD137" s="15"/>
      <c r="AE137" s="15"/>
      <c r="AF137" s="15"/>
      <c r="AG137" s="15"/>
      <c r="AH137" s="15"/>
      <c r="AI137" s="15"/>
      <c r="AJ137" s="15"/>
      <c r="AK137" s="15">
        <v>116700</v>
      </c>
      <c r="AL137" s="16">
        <f t="shared" si="3"/>
        <v>116.7</v>
      </c>
      <c r="AM137" s="16">
        <v>116700</v>
      </c>
      <c r="AN137" s="16">
        <f t="shared" si="4"/>
        <v>116.7</v>
      </c>
      <c r="AO137" s="16">
        <v>62300</v>
      </c>
      <c r="AP137" s="16">
        <f t="shared" si="5"/>
        <v>62.3</v>
      </c>
    </row>
    <row r="138" spans="1:42" ht="17.100000000000001" customHeight="1" x14ac:dyDescent="0.25">
      <c r="A138" s="4" t="s">
        <v>110</v>
      </c>
      <c r="B138" s="17" t="s">
        <v>172</v>
      </c>
      <c r="C138" s="17" t="s">
        <v>68</v>
      </c>
      <c r="D138" s="17" t="s">
        <v>23</v>
      </c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  <c r="Z138" s="17" t="s">
        <v>110</v>
      </c>
      <c r="AA138" s="11">
        <v>12442800</v>
      </c>
      <c r="AB138" s="11"/>
      <c r="AC138" s="11"/>
      <c r="AD138" s="11"/>
      <c r="AE138" s="11"/>
      <c r="AF138" s="11"/>
      <c r="AG138" s="11"/>
      <c r="AH138" s="11"/>
      <c r="AI138" s="11"/>
      <c r="AJ138" s="11"/>
      <c r="AK138" s="11">
        <v>12442800</v>
      </c>
      <c r="AL138" s="12">
        <f t="shared" si="3"/>
        <v>12442.8</v>
      </c>
      <c r="AM138" s="12">
        <v>12836600</v>
      </c>
      <c r="AN138" s="12">
        <f t="shared" si="4"/>
        <v>12836.6</v>
      </c>
      <c r="AO138" s="12">
        <v>13490200</v>
      </c>
      <c r="AP138" s="12">
        <f t="shared" si="5"/>
        <v>13490.2</v>
      </c>
    </row>
    <row r="139" spans="1:42" ht="34.15" customHeight="1" x14ac:dyDescent="0.25">
      <c r="A139" s="4" t="s">
        <v>120</v>
      </c>
      <c r="B139" s="17" t="s">
        <v>172</v>
      </c>
      <c r="C139" s="17" t="s">
        <v>68</v>
      </c>
      <c r="D139" s="17" t="s">
        <v>106</v>
      </c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 t="s">
        <v>120</v>
      </c>
      <c r="AA139" s="11">
        <v>12442800</v>
      </c>
      <c r="AB139" s="11"/>
      <c r="AC139" s="11"/>
      <c r="AD139" s="11"/>
      <c r="AE139" s="11"/>
      <c r="AF139" s="11"/>
      <c r="AG139" s="11"/>
      <c r="AH139" s="11"/>
      <c r="AI139" s="11"/>
      <c r="AJ139" s="11"/>
      <c r="AK139" s="11">
        <v>12442800</v>
      </c>
      <c r="AL139" s="12">
        <f t="shared" si="3"/>
        <v>12442.8</v>
      </c>
      <c r="AM139" s="12">
        <v>12836600</v>
      </c>
      <c r="AN139" s="12">
        <f t="shared" si="4"/>
        <v>12836.6</v>
      </c>
      <c r="AO139" s="12">
        <v>13490200</v>
      </c>
      <c r="AP139" s="12">
        <f t="shared" si="5"/>
        <v>13490.2</v>
      </c>
    </row>
    <row r="140" spans="1:42" ht="188.1" customHeight="1" x14ac:dyDescent="0.25">
      <c r="A140" s="8" t="s">
        <v>181</v>
      </c>
      <c r="B140" s="18" t="s">
        <v>172</v>
      </c>
      <c r="C140" s="18" t="s">
        <v>68</v>
      </c>
      <c r="D140" s="18" t="s">
        <v>106</v>
      </c>
      <c r="E140" s="18" t="s">
        <v>182</v>
      </c>
      <c r="F140" s="18"/>
      <c r="G140" s="18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18"/>
      <c r="Z140" s="21" t="s">
        <v>181</v>
      </c>
      <c r="AA140" s="13">
        <v>9415476.1300000008</v>
      </c>
      <c r="AB140" s="13"/>
      <c r="AC140" s="13"/>
      <c r="AD140" s="13"/>
      <c r="AE140" s="13"/>
      <c r="AF140" s="13"/>
      <c r="AG140" s="13"/>
      <c r="AH140" s="13"/>
      <c r="AI140" s="13"/>
      <c r="AJ140" s="13"/>
      <c r="AK140" s="13">
        <v>9415476.1300000008</v>
      </c>
      <c r="AL140" s="14">
        <f t="shared" si="3"/>
        <v>9415.4761300000009</v>
      </c>
      <c r="AM140" s="14">
        <v>9713479.1799999997</v>
      </c>
      <c r="AN140" s="14">
        <f t="shared" si="4"/>
        <v>9713.4791800000003</v>
      </c>
      <c r="AO140" s="14">
        <v>10208057.4</v>
      </c>
      <c r="AP140" s="14">
        <f t="shared" si="5"/>
        <v>10208.0574</v>
      </c>
    </row>
    <row r="141" spans="1:42" ht="239.45" customHeight="1" x14ac:dyDescent="0.25">
      <c r="A141" s="7" t="s">
        <v>183</v>
      </c>
      <c r="B141" s="19" t="s">
        <v>172</v>
      </c>
      <c r="C141" s="19" t="s">
        <v>68</v>
      </c>
      <c r="D141" s="19" t="s">
        <v>106</v>
      </c>
      <c r="E141" s="19" t="s">
        <v>182</v>
      </c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 t="s">
        <v>29</v>
      </c>
      <c r="U141" s="19"/>
      <c r="V141" s="19"/>
      <c r="W141" s="19"/>
      <c r="X141" s="19"/>
      <c r="Y141" s="19"/>
      <c r="Z141" s="20" t="s">
        <v>183</v>
      </c>
      <c r="AA141" s="15">
        <v>634340.46</v>
      </c>
      <c r="AB141" s="15"/>
      <c r="AC141" s="15"/>
      <c r="AD141" s="15"/>
      <c r="AE141" s="15"/>
      <c r="AF141" s="15"/>
      <c r="AG141" s="15"/>
      <c r="AH141" s="15"/>
      <c r="AI141" s="15"/>
      <c r="AJ141" s="15"/>
      <c r="AK141" s="15">
        <v>634340.46</v>
      </c>
      <c r="AL141" s="16">
        <f t="shared" si="3"/>
        <v>634.34046000000001</v>
      </c>
      <c r="AM141" s="16">
        <v>514252.38</v>
      </c>
      <c r="AN141" s="16">
        <f t="shared" si="4"/>
        <v>514.25238000000002</v>
      </c>
      <c r="AO141" s="16">
        <v>1008830.6</v>
      </c>
      <c r="AP141" s="16">
        <f t="shared" si="5"/>
        <v>1008.8306</v>
      </c>
    </row>
    <row r="142" spans="1:42" ht="205.35" customHeight="1" x14ac:dyDescent="0.25">
      <c r="A142" s="7" t="s">
        <v>184</v>
      </c>
      <c r="B142" s="19" t="s">
        <v>172</v>
      </c>
      <c r="C142" s="19" t="s">
        <v>68</v>
      </c>
      <c r="D142" s="19" t="s">
        <v>106</v>
      </c>
      <c r="E142" s="19" t="s">
        <v>182</v>
      </c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 t="s">
        <v>53</v>
      </c>
      <c r="U142" s="19"/>
      <c r="V142" s="19"/>
      <c r="W142" s="19"/>
      <c r="X142" s="19"/>
      <c r="Y142" s="19"/>
      <c r="Z142" s="20" t="s">
        <v>184</v>
      </c>
      <c r="AA142" s="15">
        <v>8781135.6699999999</v>
      </c>
      <c r="AB142" s="15"/>
      <c r="AC142" s="15"/>
      <c r="AD142" s="15"/>
      <c r="AE142" s="15"/>
      <c r="AF142" s="15"/>
      <c r="AG142" s="15"/>
      <c r="AH142" s="15"/>
      <c r="AI142" s="15"/>
      <c r="AJ142" s="15"/>
      <c r="AK142" s="15">
        <v>8781135.6699999999</v>
      </c>
      <c r="AL142" s="16">
        <f t="shared" si="3"/>
        <v>8781.1356699999997</v>
      </c>
      <c r="AM142" s="16">
        <v>9199226.8000000007</v>
      </c>
      <c r="AN142" s="16">
        <f t="shared" si="4"/>
        <v>9199.2268000000004</v>
      </c>
      <c r="AO142" s="16">
        <v>9199226.8000000007</v>
      </c>
      <c r="AP142" s="16">
        <f t="shared" si="5"/>
        <v>9199.2268000000004</v>
      </c>
    </row>
    <row r="143" spans="1:42" ht="188.1" customHeight="1" x14ac:dyDescent="0.25">
      <c r="A143" s="8" t="s">
        <v>185</v>
      </c>
      <c r="B143" s="18" t="s">
        <v>172</v>
      </c>
      <c r="C143" s="18" t="s">
        <v>68</v>
      </c>
      <c r="D143" s="18" t="s">
        <v>106</v>
      </c>
      <c r="E143" s="18" t="s">
        <v>186</v>
      </c>
      <c r="F143" s="18"/>
      <c r="G143" s="18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21" t="s">
        <v>185</v>
      </c>
      <c r="AA143" s="13">
        <v>3027323.87</v>
      </c>
      <c r="AB143" s="13"/>
      <c r="AC143" s="13"/>
      <c r="AD143" s="13"/>
      <c r="AE143" s="13"/>
      <c r="AF143" s="13"/>
      <c r="AG143" s="13"/>
      <c r="AH143" s="13"/>
      <c r="AI143" s="13"/>
      <c r="AJ143" s="13"/>
      <c r="AK143" s="13">
        <v>3027323.87</v>
      </c>
      <c r="AL143" s="14">
        <f t="shared" ref="AL143:AL206" si="6">AK143/1000</f>
        <v>3027.3238700000002</v>
      </c>
      <c r="AM143" s="14">
        <v>3123120.82</v>
      </c>
      <c r="AN143" s="14">
        <f t="shared" ref="AN143:AN206" si="7">AM143/1000</f>
        <v>3123.1208199999996</v>
      </c>
      <c r="AO143" s="14">
        <v>3282142.6</v>
      </c>
      <c r="AP143" s="14">
        <f t="shared" ref="AP143:AP206" si="8">AO143/1000</f>
        <v>3282.1426000000001</v>
      </c>
    </row>
    <row r="144" spans="1:42" ht="239.45" customHeight="1" x14ac:dyDescent="0.25">
      <c r="A144" s="7" t="s">
        <v>187</v>
      </c>
      <c r="B144" s="19" t="s">
        <v>172</v>
      </c>
      <c r="C144" s="19" t="s">
        <v>68</v>
      </c>
      <c r="D144" s="19" t="s">
        <v>106</v>
      </c>
      <c r="E144" s="19" t="s">
        <v>186</v>
      </c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 t="s">
        <v>29</v>
      </c>
      <c r="U144" s="19"/>
      <c r="V144" s="19"/>
      <c r="W144" s="19"/>
      <c r="X144" s="19"/>
      <c r="Y144" s="19"/>
      <c r="Z144" s="20" t="s">
        <v>187</v>
      </c>
      <c r="AA144" s="15">
        <v>203924.54</v>
      </c>
      <c r="AB144" s="15"/>
      <c r="AC144" s="15"/>
      <c r="AD144" s="15"/>
      <c r="AE144" s="15"/>
      <c r="AF144" s="15"/>
      <c r="AG144" s="15"/>
      <c r="AH144" s="15"/>
      <c r="AI144" s="15"/>
      <c r="AJ144" s="15"/>
      <c r="AK144" s="15">
        <v>203924.54</v>
      </c>
      <c r="AL144" s="16">
        <f t="shared" si="6"/>
        <v>203.92454000000001</v>
      </c>
      <c r="AM144" s="16">
        <v>165292.62</v>
      </c>
      <c r="AN144" s="16">
        <f t="shared" si="7"/>
        <v>165.29262</v>
      </c>
      <c r="AO144" s="16">
        <v>324314.40000000002</v>
      </c>
      <c r="AP144" s="16">
        <f t="shared" si="8"/>
        <v>324.31440000000003</v>
      </c>
    </row>
    <row r="145" spans="1:42" ht="205.35" customHeight="1" x14ac:dyDescent="0.25">
      <c r="A145" s="7" t="s">
        <v>188</v>
      </c>
      <c r="B145" s="19" t="s">
        <v>172</v>
      </c>
      <c r="C145" s="19" t="s">
        <v>68</v>
      </c>
      <c r="D145" s="19" t="s">
        <v>106</v>
      </c>
      <c r="E145" s="19" t="s">
        <v>186</v>
      </c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 t="s">
        <v>53</v>
      </c>
      <c r="U145" s="19"/>
      <c r="V145" s="19"/>
      <c r="W145" s="19"/>
      <c r="X145" s="19"/>
      <c r="Y145" s="19"/>
      <c r="Z145" s="20" t="s">
        <v>188</v>
      </c>
      <c r="AA145" s="15">
        <v>2823399.33</v>
      </c>
      <c r="AB145" s="15"/>
      <c r="AC145" s="15"/>
      <c r="AD145" s="15"/>
      <c r="AE145" s="15"/>
      <c r="AF145" s="15"/>
      <c r="AG145" s="15"/>
      <c r="AH145" s="15"/>
      <c r="AI145" s="15"/>
      <c r="AJ145" s="15"/>
      <c r="AK145" s="15">
        <v>2823399.33</v>
      </c>
      <c r="AL145" s="16">
        <f t="shared" si="6"/>
        <v>2823.3993300000002</v>
      </c>
      <c r="AM145" s="16">
        <v>2957828.2</v>
      </c>
      <c r="AN145" s="16">
        <f t="shared" si="7"/>
        <v>2957.8282000000004</v>
      </c>
      <c r="AO145" s="16">
        <v>2957828.2</v>
      </c>
      <c r="AP145" s="16">
        <f t="shared" si="8"/>
        <v>2957.8282000000004</v>
      </c>
    </row>
    <row r="146" spans="1:42" ht="17.100000000000001" customHeight="1" x14ac:dyDescent="0.25">
      <c r="A146" s="4" t="s">
        <v>145</v>
      </c>
      <c r="B146" s="17" t="s">
        <v>172</v>
      </c>
      <c r="C146" s="17" t="s">
        <v>146</v>
      </c>
      <c r="D146" s="17" t="s">
        <v>23</v>
      </c>
      <c r="E146" s="17"/>
      <c r="F146" s="17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 t="s">
        <v>145</v>
      </c>
      <c r="AA146" s="11">
        <v>19453500</v>
      </c>
      <c r="AB146" s="11"/>
      <c r="AC146" s="11">
        <v>19453500</v>
      </c>
      <c r="AD146" s="11"/>
      <c r="AE146" s="11"/>
      <c r="AF146" s="11"/>
      <c r="AG146" s="11"/>
      <c r="AH146" s="11"/>
      <c r="AI146" s="11"/>
      <c r="AJ146" s="11"/>
      <c r="AK146" s="11">
        <v>19453500</v>
      </c>
      <c r="AL146" s="12">
        <f t="shared" si="6"/>
        <v>19453.5</v>
      </c>
      <c r="AM146" s="12">
        <v>19453500</v>
      </c>
      <c r="AN146" s="12">
        <f t="shared" si="7"/>
        <v>19453.5</v>
      </c>
      <c r="AO146" s="12">
        <v>10375200</v>
      </c>
      <c r="AP146" s="12">
        <f t="shared" si="8"/>
        <v>10375.200000000001</v>
      </c>
    </row>
    <row r="147" spans="1:42" ht="17.100000000000001" customHeight="1" x14ac:dyDescent="0.25">
      <c r="A147" s="4" t="s">
        <v>147</v>
      </c>
      <c r="B147" s="17" t="s">
        <v>172</v>
      </c>
      <c r="C147" s="17" t="s">
        <v>146</v>
      </c>
      <c r="D147" s="17" t="s">
        <v>22</v>
      </c>
      <c r="E147" s="17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 t="s">
        <v>147</v>
      </c>
      <c r="AA147" s="11">
        <v>19453500</v>
      </c>
      <c r="AB147" s="11"/>
      <c r="AC147" s="11">
        <v>19453500</v>
      </c>
      <c r="AD147" s="11"/>
      <c r="AE147" s="11"/>
      <c r="AF147" s="11"/>
      <c r="AG147" s="11"/>
      <c r="AH147" s="11"/>
      <c r="AI147" s="11"/>
      <c r="AJ147" s="11"/>
      <c r="AK147" s="11">
        <v>19453500</v>
      </c>
      <c r="AL147" s="12">
        <f t="shared" si="6"/>
        <v>19453.5</v>
      </c>
      <c r="AM147" s="12">
        <v>19453500</v>
      </c>
      <c r="AN147" s="12">
        <f t="shared" si="7"/>
        <v>19453.5</v>
      </c>
      <c r="AO147" s="12">
        <v>10375200</v>
      </c>
      <c r="AP147" s="12">
        <f t="shared" si="8"/>
        <v>10375.200000000001</v>
      </c>
    </row>
    <row r="148" spans="1:42" ht="119.65" customHeight="1" x14ac:dyDescent="0.25">
      <c r="A148" s="5" t="s">
        <v>189</v>
      </c>
      <c r="B148" s="18" t="s">
        <v>172</v>
      </c>
      <c r="C148" s="18" t="s">
        <v>146</v>
      </c>
      <c r="D148" s="18" t="s">
        <v>22</v>
      </c>
      <c r="E148" s="18" t="s">
        <v>190</v>
      </c>
      <c r="F148" s="18"/>
      <c r="G148" s="18"/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8"/>
      <c r="U148" s="18"/>
      <c r="V148" s="18"/>
      <c r="W148" s="18"/>
      <c r="X148" s="18"/>
      <c r="Y148" s="18"/>
      <c r="Z148" s="18" t="s">
        <v>189</v>
      </c>
      <c r="AA148" s="13">
        <v>19453500</v>
      </c>
      <c r="AB148" s="13"/>
      <c r="AC148" s="13">
        <v>19453500</v>
      </c>
      <c r="AD148" s="13"/>
      <c r="AE148" s="13"/>
      <c r="AF148" s="13"/>
      <c r="AG148" s="13"/>
      <c r="AH148" s="13"/>
      <c r="AI148" s="13"/>
      <c r="AJ148" s="13"/>
      <c r="AK148" s="13">
        <v>19453500</v>
      </c>
      <c r="AL148" s="14">
        <f t="shared" si="6"/>
        <v>19453.5</v>
      </c>
      <c r="AM148" s="14">
        <v>19453500</v>
      </c>
      <c r="AN148" s="14">
        <f t="shared" si="7"/>
        <v>19453.5</v>
      </c>
      <c r="AO148" s="14">
        <v>10375200</v>
      </c>
      <c r="AP148" s="14">
        <f t="shared" si="8"/>
        <v>10375.200000000001</v>
      </c>
    </row>
    <row r="149" spans="1:42" ht="153.94999999999999" customHeight="1" x14ac:dyDescent="0.25">
      <c r="A149" s="6" t="s">
        <v>191</v>
      </c>
      <c r="B149" s="19" t="s">
        <v>172</v>
      </c>
      <c r="C149" s="19" t="s">
        <v>146</v>
      </c>
      <c r="D149" s="19" t="s">
        <v>22</v>
      </c>
      <c r="E149" s="19" t="s">
        <v>190</v>
      </c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 t="s">
        <v>192</v>
      </c>
      <c r="U149" s="19"/>
      <c r="V149" s="19"/>
      <c r="W149" s="19"/>
      <c r="X149" s="19"/>
      <c r="Y149" s="19"/>
      <c r="Z149" s="19" t="s">
        <v>191</v>
      </c>
      <c r="AA149" s="15">
        <v>19453500</v>
      </c>
      <c r="AB149" s="15"/>
      <c r="AC149" s="15">
        <v>19453500</v>
      </c>
      <c r="AD149" s="15"/>
      <c r="AE149" s="15"/>
      <c r="AF149" s="15"/>
      <c r="AG149" s="15"/>
      <c r="AH149" s="15"/>
      <c r="AI149" s="15"/>
      <c r="AJ149" s="15"/>
      <c r="AK149" s="15">
        <v>19453500</v>
      </c>
      <c r="AL149" s="16">
        <f t="shared" si="6"/>
        <v>19453.5</v>
      </c>
      <c r="AM149" s="16">
        <v>19453500</v>
      </c>
      <c r="AN149" s="16">
        <f t="shared" si="7"/>
        <v>19453.5</v>
      </c>
      <c r="AO149" s="16">
        <v>10375200</v>
      </c>
      <c r="AP149" s="16">
        <f t="shared" si="8"/>
        <v>10375.200000000001</v>
      </c>
    </row>
    <row r="150" spans="1:42" ht="51.4" customHeight="1" x14ac:dyDescent="0.25">
      <c r="A150" s="4" t="s">
        <v>193</v>
      </c>
      <c r="B150" s="17" t="s">
        <v>194</v>
      </c>
      <c r="C150" s="17"/>
      <c r="D150" s="17"/>
      <c r="E150" s="17"/>
      <c r="F150" s="17"/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  <c r="Z150" s="17" t="s">
        <v>193</v>
      </c>
      <c r="AA150" s="11">
        <v>703788361.03999996</v>
      </c>
      <c r="AB150" s="11"/>
      <c r="AC150" s="11">
        <v>12393497.66</v>
      </c>
      <c r="AD150" s="11">
        <v>383304.96000000002</v>
      </c>
      <c r="AE150" s="11"/>
      <c r="AF150" s="11"/>
      <c r="AG150" s="11"/>
      <c r="AH150" s="11"/>
      <c r="AI150" s="11"/>
      <c r="AJ150" s="11"/>
      <c r="AK150" s="11">
        <v>703788361.03999996</v>
      </c>
      <c r="AL150" s="12">
        <f t="shared" si="6"/>
        <v>703788.36103999999</v>
      </c>
      <c r="AM150" s="12">
        <v>687828345.97000003</v>
      </c>
      <c r="AN150" s="12">
        <f t="shared" si="7"/>
        <v>687828.34597000002</v>
      </c>
      <c r="AO150" s="12">
        <v>677834483.95000005</v>
      </c>
      <c r="AP150" s="12">
        <f t="shared" si="8"/>
        <v>677834.48395000002</v>
      </c>
    </row>
    <row r="151" spans="1:42" ht="17.100000000000001" customHeight="1" x14ac:dyDescent="0.25">
      <c r="A151" s="4" t="s">
        <v>195</v>
      </c>
      <c r="B151" s="17" t="s">
        <v>194</v>
      </c>
      <c r="C151" s="17" t="s">
        <v>196</v>
      </c>
      <c r="D151" s="17" t="s">
        <v>23</v>
      </c>
      <c r="E151" s="17"/>
      <c r="F151" s="17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  <c r="Z151" s="17" t="s">
        <v>195</v>
      </c>
      <c r="AA151" s="11">
        <v>666157102.62</v>
      </c>
      <c r="AB151" s="11"/>
      <c r="AC151" s="11">
        <v>12393497.66</v>
      </c>
      <c r="AD151" s="11">
        <v>383304.96000000002</v>
      </c>
      <c r="AE151" s="11"/>
      <c r="AF151" s="11"/>
      <c r="AG151" s="11"/>
      <c r="AH151" s="11"/>
      <c r="AI151" s="11"/>
      <c r="AJ151" s="11"/>
      <c r="AK151" s="11">
        <v>666157102.62</v>
      </c>
      <c r="AL151" s="12">
        <f t="shared" si="6"/>
        <v>666157.10262000002</v>
      </c>
      <c r="AM151" s="12">
        <v>649043587.54999995</v>
      </c>
      <c r="AN151" s="12">
        <f t="shared" si="7"/>
        <v>649043.58754999994</v>
      </c>
      <c r="AO151" s="12">
        <v>639316425.52999997</v>
      </c>
      <c r="AP151" s="12">
        <f t="shared" si="8"/>
        <v>639316.42553000001</v>
      </c>
    </row>
    <row r="152" spans="1:42" ht="17.100000000000001" customHeight="1" x14ac:dyDescent="0.25">
      <c r="A152" s="4" t="s">
        <v>197</v>
      </c>
      <c r="B152" s="17" t="s">
        <v>194</v>
      </c>
      <c r="C152" s="17" t="s">
        <v>196</v>
      </c>
      <c r="D152" s="17" t="s">
        <v>22</v>
      </c>
      <c r="E152" s="17"/>
      <c r="F152" s="17"/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  <c r="Z152" s="17" t="s">
        <v>197</v>
      </c>
      <c r="AA152" s="11">
        <v>143386293.78999999</v>
      </c>
      <c r="AB152" s="11"/>
      <c r="AC152" s="11">
        <v>915285.98</v>
      </c>
      <c r="AD152" s="11">
        <v>28307.81</v>
      </c>
      <c r="AE152" s="11"/>
      <c r="AF152" s="11"/>
      <c r="AG152" s="11"/>
      <c r="AH152" s="11"/>
      <c r="AI152" s="11"/>
      <c r="AJ152" s="11"/>
      <c r="AK152" s="11">
        <v>143386293.78999999</v>
      </c>
      <c r="AL152" s="12">
        <f t="shared" si="6"/>
        <v>143386.29379</v>
      </c>
      <c r="AM152" s="12">
        <v>127027267.29000001</v>
      </c>
      <c r="AN152" s="12">
        <f t="shared" si="7"/>
        <v>127027.26729</v>
      </c>
      <c r="AO152" s="12">
        <v>124631083.43000001</v>
      </c>
      <c r="AP152" s="12">
        <f t="shared" si="8"/>
        <v>124631.08343000001</v>
      </c>
    </row>
    <row r="153" spans="1:42" ht="290.85000000000002" customHeight="1" x14ac:dyDescent="0.25">
      <c r="A153" s="8" t="s">
        <v>198</v>
      </c>
      <c r="B153" s="18" t="s">
        <v>194</v>
      </c>
      <c r="C153" s="18" t="s">
        <v>196</v>
      </c>
      <c r="D153" s="18" t="s">
        <v>22</v>
      </c>
      <c r="E153" s="18" t="s">
        <v>199</v>
      </c>
      <c r="F153" s="18"/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21" t="s">
        <v>198</v>
      </c>
      <c r="AA153" s="13">
        <v>75000000</v>
      </c>
      <c r="AB153" s="13"/>
      <c r="AC153" s="13"/>
      <c r="AD153" s="13"/>
      <c r="AE153" s="13"/>
      <c r="AF153" s="13"/>
      <c r="AG153" s="13"/>
      <c r="AH153" s="13"/>
      <c r="AI153" s="13"/>
      <c r="AJ153" s="13"/>
      <c r="AK153" s="13">
        <v>75000000</v>
      </c>
      <c r="AL153" s="14">
        <f t="shared" si="6"/>
        <v>75000</v>
      </c>
      <c r="AM153" s="14">
        <v>76480900</v>
      </c>
      <c r="AN153" s="14">
        <f t="shared" si="7"/>
        <v>76480.899999999994</v>
      </c>
      <c r="AO153" s="14">
        <v>76480900</v>
      </c>
      <c r="AP153" s="14">
        <f t="shared" si="8"/>
        <v>76480.899999999994</v>
      </c>
    </row>
    <row r="154" spans="1:42" ht="342" customHeight="1" x14ac:dyDescent="0.25">
      <c r="A154" s="7" t="s">
        <v>200</v>
      </c>
      <c r="B154" s="19" t="s">
        <v>194</v>
      </c>
      <c r="C154" s="19" t="s">
        <v>196</v>
      </c>
      <c r="D154" s="19" t="s">
        <v>22</v>
      </c>
      <c r="E154" s="19" t="s">
        <v>199</v>
      </c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 t="s">
        <v>201</v>
      </c>
      <c r="U154" s="19"/>
      <c r="V154" s="19"/>
      <c r="W154" s="19"/>
      <c r="X154" s="19"/>
      <c r="Y154" s="19"/>
      <c r="Z154" s="20" t="s">
        <v>200</v>
      </c>
      <c r="AA154" s="15">
        <v>75000000</v>
      </c>
      <c r="AB154" s="15"/>
      <c r="AC154" s="15"/>
      <c r="AD154" s="15"/>
      <c r="AE154" s="15"/>
      <c r="AF154" s="15"/>
      <c r="AG154" s="15"/>
      <c r="AH154" s="15"/>
      <c r="AI154" s="15"/>
      <c r="AJ154" s="15"/>
      <c r="AK154" s="15">
        <v>75000000</v>
      </c>
      <c r="AL154" s="16">
        <f t="shared" si="6"/>
        <v>75000</v>
      </c>
      <c r="AM154" s="16">
        <v>76480900</v>
      </c>
      <c r="AN154" s="16">
        <f t="shared" si="7"/>
        <v>76480.899999999994</v>
      </c>
      <c r="AO154" s="16">
        <v>76480900</v>
      </c>
      <c r="AP154" s="16">
        <f t="shared" si="8"/>
        <v>76480.899999999994</v>
      </c>
    </row>
    <row r="155" spans="1:42" ht="68.45" customHeight="1" x14ac:dyDescent="0.25">
      <c r="A155" s="5" t="s">
        <v>30</v>
      </c>
      <c r="B155" s="18" t="s">
        <v>194</v>
      </c>
      <c r="C155" s="18" t="s">
        <v>196</v>
      </c>
      <c r="D155" s="18" t="s">
        <v>22</v>
      </c>
      <c r="E155" s="18" t="s">
        <v>202</v>
      </c>
      <c r="F155" s="18"/>
      <c r="G155" s="18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 t="s">
        <v>30</v>
      </c>
      <c r="AA155" s="13">
        <v>67442700</v>
      </c>
      <c r="AB155" s="13"/>
      <c r="AC155" s="13"/>
      <c r="AD155" s="13"/>
      <c r="AE155" s="13"/>
      <c r="AF155" s="13"/>
      <c r="AG155" s="13"/>
      <c r="AH155" s="13"/>
      <c r="AI155" s="13"/>
      <c r="AJ155" s="13"/>
      <c r="AK155" s="13">
        <v>67442700</v>
      </c>
      <c r="AL155" s="14">
        <f t="shared" si="6"/>
        <v>67442.7</v>
      </c>
      <c r="AM155" s="14">
        <v>48980215.43</v>
      </c>
      <c r="AN155" s="14">
        <f t="shared" si="7"/>
        <v>48980.215429999997</v>
      </c>
      <c r="AO155" s="14">
        <v>48150183.43</v>
      </c>
      <c r="AP155" s="14">
        <f t="shared" si="8"/>
        <v>48150.183429999997</v>
      </c>
    </row>
    <row r="156" spans="1:42" ht="136.9" customHeight="1" x14ac:dyDescent="0.25">
      <c r="A156" s="6" t="s">
        <v>203</v>
      </c>
      <c r="B156" s="19" t="s">
        <v>194</v>
      </c>
      <c r="C156" s="19" t="s">
        <v>196</v>
      </c>
      <c r="D156" s="19" t="s">
        <v>22</v>
      </c>
      <c r="E156" s="19" t="s">
        <v>202</v>
      </c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 t="s">
        <v>201</v>
      </c>
      <c r="U156" s="19"/>
      <c r="V156" s="19"/>
      <c r="W156" s="19"/>
      <c r="X156" s="19"/>
      <c r="Y156" s="19"/>
      <c r="Z156" s="19" t="s">
        <v>203</v>
      </c>
      <c r="AA156" s="15">
        <v>67442700</v>
      </c>
      <c r="AB156" s="15"/>
      <c r="AC156" s="15"/>
      <c r="AD156" s="15"/>
      <c r="AE156" s="15"/>
      <c r="AF156" s="15"/>
      <c r="AG156" s="15"/>
      <c r="AH156" s="15"/>
      <c r="AI156" s="15"/>
      <c r="AJ156" s="15"/>
      <c r="AK156" s="15">
        <v>67442700</v>
      </c>
      <c r="AL156" s="16">
        <f t="shared" si="6"/>
        <v>67442.7</v>
      </c>
      <c r="AM156" s="16">
        <v>48980215.43</v>
      </c>
      <c r="AN156" s="16">
        <f t="shared" si="7"/>
        <v>48980.215429999997</v>
      </c>
      <c r="AO156" s="16">
        <v>48150183.43</v>
      </c>
      <c r="AP156" s="16">
        <f t="shared" si="8"/>
        <v>48150.183429999997</v>
      </c>
    </row>
    <row r="157" spans="1:42" ht="85.5" customHeight="1" x14ac:dyDescent="0.25">
      <c r="A157" s="5" t="s">
        <v>204</v>
      </c>
      <c r="B157" s="18" t="s">
        <v>194</v>
      </c>
      <c r="C157" s="18" t="s">
        <v>196</v>
      </c>
      <c r="D157" s="18" t="s">
        <v>22</v>
      </c>
      <c r="E157" s="18" t="s">
        <v>205</v>
      </c>
      <c r="F157" s="18"/>
      <c r="G157" s="18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 t="s">
        <v>204</v>
      </c>
      <c r="AA157" s="13">
        <v>943593.79</v>
      </c>
      <c r="AB157" s="13"/>
      <c r="AC157" s="13">
        <v>915285.98</v>
      </c>
      <c r="AD157" s="13">
        <v>28307.81</v>
      </c>
      <c r="AE157" s="13"/>
      <c r="AF157" s="13"/>
      <c r="AG157" s="13"/>
      <c r="AH157" s="13"/>
      <c r="AI157" s="13"/>
      <c r="AJ157" s="13"/>
      <c r="AK157" s="13">
        <v>943593.79</v>
      </c>
      <c r="AL157" s="14">
        <f t="shared" si="6"/>
        <v>943.59379000000001</v>
      </c>
      <c r="AM157" s="14">
        <v>1566151.86</v>
      </c>
      <c r="AN157" s="14">
        <f t="shared" si="7"/>
        <v>1566.1518600000002</v>
      </c>
      <c r="AO157" s="14"/>
      <c r="AP157" s="14">
        <f t="shared" si="8"/>
        <v>0</v>
      </c>
    </row>
    <row r="158" spans="1:42" ht="153.94999999999999" customHeight="1" x14ac:dyDescent="0.25">
      <c r="A158" s="6" t="s">
        <v>206</v>
      </c>
      <c r="B158" s="19" t="s">
        <v>194</v>
      </c>
      <c r="C158" s="19" t="s">
        <v>196</v>
      </c>
      <c r="D158" s="19" t="s">
        <v>22</v>
      </c>
      <c r="E158" s="19" t="s">
        <v>205</v>
      </c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 t="s">
        <v>201</v>
      </c>
      <c r="U158" s="19"/>
      <c r="V158" s="19"/>
      <c r="W158" s="19"/>
      <c r="X158" s="19"/>
      <c r="Y158" s="19"/>
      <c r="Z158" s="19" t="s">
        <v>206</v>
      </c>
      <c r="AA158" s="15">
        <v>943593.79</v>
      </c>
      <c r="AB158" s="15"/>
      <c r="AC158" s="15">
        <v>915285.98</v>
      </c>
      <c r="AD158" s="15">
        <v>28307.81</v>
      </c>
      <c r="AE158" s="15"/>
      <c r="AF158" s="15"/>
      <c r="AG158" s="15"/>
      <c r="AH158" s="15"/>
      <c r="AI158" s="15"/>
      <c r="AJ158" s="15"/>
      <c r="AK158" s="15">
        <v>943593.79</v>
      </c>
      <c r="AL158" s="16">
        <f t="shared" si="6"/>
        <v>943.59379000000001</v>
      </c>
      <c r="AM158" s="16">
        <v>1566151.86</v>
      </c>
      <c r="AN158" s="16">
        <f t="shared" si="7"/>
        <v>1566.1518600000002</v>
      </c>
      <c r="AO158" s="16"/>
      <c r="AP158" s="16">
        <f t="shared" si="8"/>
        <v>0</v>
      </c>
    </row>
    <row r="159" spans="1:42" ht="17.100000000000001" customHeight="1" x14ac:dyDescent="0.25">
      <c r="A159" s="4" t="s">
        <v>207</v>
      </c>
      <c r="B159" s="17" t="s">
        <v>194</v>
      </c>
      <c r="C159" s="17" t="s">
        <v>196</v>
      </c>
      <c r="D159" s="17" t="s">
        <v>65</v>
      </c>
      <c r="E159" s="17"/>
      <c r="F159" s="17"/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  <c r="Z159" s="17" t="s">
        <v>207</v>
      </c>
      <c r="AA159" s="11">
        <v>485383743.26999998</v>
      </c>
      <c r="AB159" s="11"/>
      <c r="AC159" s="11">
        <v>9841467.0899999999</v>
      </c>
      <c r="AD159" s="11">
        <v>304376.18</v>
      </c>
      <c r="AE159" s="11"/>
      <c r="AF159" s="11"/>
      <c r="AG159" s="11"/>
      <c r="AH159" s="11"/>
      <c r="AI159" s="11"/>
      <c r="AJ159" s="11"/>
      <c r="AK159" s="11">
        <v>485383743.26999998</v>
      </c>
      <c r="AL159" s="12">
        <f t="shared" si="6"/>
        <v>485383.74326999998</v>
      </c>
      <c r="AM159" s="12">
        <v>488493908.68000001</v>
      </c>
      <c r="AN159" s="12">
        <f t="shared" si="7"/>
        <v>488493.90867999999</v>
      </c>
      <c r="AO159" s="12">
        <v>481176011.86000001</v>
      </c>
      <c r="AP159" s="12">
        <f t="shared" si="8"/>
        <v>481176.01186000003</v>
      </c>
    </row>
    <row r="160" spans="1:42" ht="102.6" customHeight="1" x14ac:dyDescent="0.25">
      <c r="A160" s="5" t="s">
        <v>208</v>
      </c>
      <c r="B160" s="18" t="s">
        <v>194</v>
      </c>
      <c r="C160" s="18" t="s">
        <v>196</v>
      </c>
      <c r="D160" s="18" t="s">
        <v>65</v>
      </c>
      <c r="E160" s="18" t="s">
        <v>209</v>
      </c>
      <c r="F160" s="18"/>
      <c r="G160" s="18"/>
      <c r="H160" s="18"/>
      <c r="I160" s="18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8"/>
      <c r="U160" s="18"/>
      <c r="V160" s="18"/>
      <c r="W160" s="18"/>
      <c r="X160" s="18"/>
      <c r="Y160" s="18"/>
      <c r="Z160" s="18" t="s">
        <v>208</v>
      </c>
      <c r="AA160" s="13">
        <v>24725000</v>
      </c>
      <c r="AB160" s="13"/>
      <c r="AC160" s="13"/>
      <c r="AD160" s="13"/>
      <c r="AE160" s="13"/>
      <c r="AF160" s="13"/>
      <c r="AG160" s="13"/>
      <c r="AH160" s="13"/>
      <c r="AI160" s="13"/>
      <c r="AJ160" s="13"/>
      <c r="AK160" s="13">
        <v>24725000</v>
      </c>
      <c r="AL160" s="14">
        <f t="shared" si="6"/>
        <v>24725</v>
      </c>
      <c r="AM160" s="14">
        <v>24725000</v>
      </c>
      <c r="AN160" s="14">
        <f t="shared" si="7"/>
        <v>24725</v>
      </c>
      <c r="AO160" s="14">
        <v>20603500</v>
      </c>
      <c r="AP160" s="14">
        <f t="shared" si="8"/>
        <v>20603.5</v>
      </c>
    </row>
    <row r="161" spans="1:42" ht="171" customHeight="1" x14ac:dyDescent="0.25">
      <c r="A161" s="6" t="s">
        <v>210</v>
      </c>
      <c r="B161" s="19" t="s">
        <v>194</v>
      </c>
      <c r="C161" s="19" t="s">
        <v>196</v>
      </c>
      <c r="D161" s="19" t="s">
        <v>65</v>
      </c>
      <c r="E161" s="19" t="s">
        <v>209</v>
      </c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 t="s">
        <v>201</v>
      </c>
      <c r="U161" s="19"/>
      <c r="V161" s="19"/>
      <c r="W161" s="19"/>
      <c r="X161" s="19"/>
      <c r="Y161" s="19"/>
      <c r="Z161" s="19" t="s">
        <v>210</v>
      </c>
      <c r="AA161" s="15">
        <v>24725000</v>
      </c>
      <c r="AB161" s="15"/>
      <c r="AC161" s="15"/>
      <c r="AD161" s="15"/>
      <c r="AE161" s="15"/>
      <c r="AF161" s="15"/>
      <c r="AG161" s="15"/>
      <c r="AH161" s="15"/>
      <c r="AI161" s="15"/>
      <c r="AJ161" s="15"/>
      <c r="AK161" s="15">
        <v>24725000</v>
      </c>
      <c r="AL161" s="16">
        <f t="shared" si="6"/>
        <v>24725</v>
      </c>
      <c r="AM161" s="16">
        <v>24725000</v>
      </c>
      <c r="AN161" s="16">
        <f t="shared" si="7"/>
        <v>24725</v>
      </c>
      <c r="AO161" s="16">
        <v>20603500</v>
      </c>
      <c r="AP161" s="16">
        <f t="shared" si="8"/>
        <v>20603.5</v>
      </c>
    </row>
    <row r="162" spans="1:42" ht="205.35" customHeight="1" x14ac:dyDescent="0.25">
      <c r="A162" s="8" t="s">
        <v>211</v>
      </c>
      <c r="B162" s="18" t="s">
        <v>194</v>
      </c>
      <c r="C162" s="18" t="s">
        <v>196</v>
      </c>
      <c r="D162" s="18" t="s">
        <v>65</v>
      </c>
      <c r="E162" s="18" t="s">
        <v>212</v>
      </c>
      <c r="F162" s="18"/>
      <c r="G162" s="18"/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8"/>
      <c r="U162" s="18"/>
      <c r="V162" s="18"/>
      <c r="W162" s="18"/>
      <c r="X162" s="18"/>
      <c r="Y162" s="18"/>
      <c r="Z162" s="21" t="s">
        <v>211</v>
      </c>
      <c r="AA162" s="13">
        <v>1912000</v>
      </c>
      <c r="AB162" s="13"/>
      <c r="AC162" s="13"/>
      <c r="AD162" s="13"/>
      <c r="AE162" s="13"/>
      <c r="AF162" s="13"/>
      <c r="AG162" s="13"/>
      <c r="AH162" s="13"/>
      <c r="AI162" s="13"/>
      <c r="AJ162" s="13"/>
      <c r="AK162" s="13">
        <v>1912000</v>
      </c>
      <c r="AL162" s="14">
        <f t="shared" si="6"/>
        <v>1912</v>
      </c>
      <c r="AM162" s="14">
        <v>1912000</v>
      </c>
      <c r="AN162" s="14">
        <f t="shared" si="7"/>
        <v>1912</v>
      </c>
      <c r="AO162" s="14">
        <v>1603220</v>
      </c>
      <c r="AP162" s="14">
        <f t="shared" si="8"/>
        <v>1603.22</v>
      </c>
    </row>
    <row r="163" spans="1:42" ht="273.60000000000002" customHeight="1" x14ac:dyDescent="0.25">
      <c r="A163" s="7" t="s">
        <v>213</v>
      </c>
      <c r="B163" s="19" t="s">
        <v>194</v>
      </c>
      <c r="C163" s="19" t="s">
        <v>196</v>
      </c>
      <c r="D163" s="19" t="s">
        <v>65</v>
      </c>
      <c r="E163" s="19" t="s">
        <v>212</v>
      </c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 t="s">
        <v>201</v>
      </c>
      <c r="U163" s="19"/>
      <c r="V163" s="19"/>
      <c r="W163" s="19"/>
      <c r="X163" s="19"/>
      <c r="Y163" s="19"/>
      <c r="Z163" s="20" t="s">
        <v>213</v>
      </c>
      <c r="AA163" s="15">
        <v>1912000</v>
      </c>
      <c r="AB163" s="15"/>
      <c r="AC163" s="15"/>
      <c r="AD163" s="15"/>
      <c r="AE163" s="15"/>
      <c r="AF163" s="15"/>
      <c r="AG163" s="15"/>
      <c r="AH163" s="15"/>
      <c r="AI163" s="15"/>
      <c r="AJ163" s="15"/>
      <c r="AK163" s="15">
        <v>1912000</v>
      </c>
      <c r="AL163" s="16">
        <f t="shared" si="6"/>
        <v>1912</v>
      </c>
      <c r="AM163" s="16">
        <v>1912000</v>
      </c>
      <c r="AN163" s="16">
        <f t="shared" si="7"/>
        <v>1912</v>
      </c>
      <c r="AO163" s="16">
        <v>1603220</v>
      </c>
      <c r="AP163" s="16">
        <f t="shared" si="8"/>
        <v>1603.22</v>
      </c>
    </row>
    <row r="164" spans="1:42" ht="290.85000000000002" customHeight="1" x14ac:dyDescent="0.25">
      <c r="A164" s="8" t="s">
        <v>198</v>
      </c>
      <c r="B164" s="18" t="s">
        <v>194</v>
      </c>
      <c r="C164" s="18" t="s">
        <v>196</v>
      </c>
      <c r="D164" s="18" t="s">
        <v>65</v>
      </c>
      <c r="E164" s="18" t="s">
        <v>199</v>
      </c>
      <c r="F164" s="18"/>
      <c r="G164" s="18"/>
      <c r="H164" s="18"/>
      <c r="I164" s="18"/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18"/>
      <c r="U164" s="18"/>
      <c r="V164" s="18"/>
      <c r="W164" s="18"/>
      <c r="X164" s="18"/>
      <c r="Y164" s="18"/>
      <c r="Z164" s="21" t="s">
        <v>198</v>
      </c>
      <c r="AA164" s="13">
        <v>296022500</v>
      </c>
      <c r="AB164" s="13"/>
      <c r="AC164" s="13"/>
      <c r="AD164" s="13"/>
      <c r="AE164" s="13"/>
      <c r="AF164" s="13"/>
      <c r="AG164" s="13"/>
      <c r="AH164" s="13"/>
      <c r="AI164" s="13"/>
      <c r="AJ164" s="13"/>
      <c r="AK164" s="13">
        <v>296022500</v>
      </c>
      <c r="AL164" s="14">
        <f t="shared" si="6"/>
        <v>296022.5</v>
      </c>
      <c r="AM164" s="14">
        <v>317075000</v>
      </c>
      <c r="AN164" s="14">
        <f t="shared" si="7"/>
        <v>317075</v>
      </c>
      <c r="AO164" s="14">
        <v>339368000</v>
      </c>
      <c r="AP164" s="14">
        <f t="shared" si="8"/>
        <v>339368</v>
      </c>
    </row>
    <row r="165" spans="1:42" ht="342" customHeight="1" x14ac:dyDescent="0.25">
      <c r="A165" s="7" t="s">
        <v>200</v>
      </c>
      <c r="B165" s="19" t="s">
        <v>194</v>
      </c>
      <c r="C165" s="19" t="s">
        <v>196</v>
      </c>
      <c r="D165" s="19" t="s">
        <v>65</v>
      </c>
      <c r="E165" s="19" t="s">
        <v>199</v>
      </c>
      <c r="F165" s="19"/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 t="s">
        <v>201</v>
      </c>
      <c r="U165" s="19"/>
      <c r="V165" s="19"/>
      <c r="W165" s="19"/>
      <c r="X165" s="19"/>
      <c r="Y165" s="19"/>
      <c r="Z165" s="20" t="s">
        <v>200</v>
      </c>
      <c r="AA165" s="15">
        <v>296022500</v>
      </c>
      <c r="AB165" s="15"/>
      <c r="AC165" s="15"/>
      <c r="AD165" s="15"/>
      <c r="AE165" s="15"/>
      <c r="AF165" s="15"/>
      <c r="AG165" s="15"/>
      <c r="AH165" s="15"/>
      <c r="AI165" s="15"/>
      <c r="AJ165" s="15"/>
      <c r="AK165" s="15">
        <v>296022500</v>
      </c>
      <c r="AL165" s="16">
        <f t="shared" si="6"/>
        <v>296022.5</v>
      </c>
      <c r="AM165" s="16">
        <v>317075000</v>
      </c>
      <c r="AN165" s="16">
        <f t="shared" si="7"/>
        <v>317075</v>
      </c>
      <c r="AO165" s="16">
        <v>339368000</v>
      </c>
      <c r="AP165" s="16">
        <f t="shared" si="8"/>
        <v>339368</v>
      </c>
    </row>
    <row r="166" spans="1:42" ht="68.45" customHeight="1" x14ac:dyDescent="0.25">
      <c r="A166" s="5" t="s">
        <v>30</v>
      </c>
      <c r="B166" s="18" t="s">
        <v>194</v>
      </c>
      <c r="C166" s="18" t="s">
        <v>196</v>
      </c>
      <c r="D166" s="18" t="s">
        <v>65</v>
      </c>
      <c r="E166" s="18" t="s">
        <v>202</v>
      </c>
      <c r="F166" s="18"/>
      <c r="G166" s="18"/>
      <c r="H166" s="18"/>
      <c r="I166" s="18"/>
      <c r="J166" s="18"/>
      <c r="K166" s="18"/>
      <c r="L166" s="18"/>
      <c r="M166" s="18"/>
      <c r="N166" s="18"/>
      <c r="O166" s="18"/>
      <c r="P166" s="18"/>
      <c r="Q166" s="18"/>
      <c r="R166" s="18"/>
      <c r="S166" s="18"/>
      <c r="T166" s="18"/>
      <c r="U166" s="18"/>
      <c r="V166" s="18"/>
      <c r="W166" s="18"/>
      <c r="X166" s="18"/>
      <c r="Y166" s="18"/>
      <c r="Z166" s="18" t="s">
        <v>30</v>
      </c>
      <c r="AA166" s="13">
        <v>135637200</v>
      </c>
      <c r="AB166" s="13"/>
      <c r="AC166" s="13"/>
      <c r="AD166" s="13"/>
      <c r="AE166" s="13"/>
      <c r="AF166" s="13"/>
      <c r="AG166" s="13"/>
      <c r="AH166" s="13"/>
      <c r="AI166" s="13"/>
      <c r="AJ166" s="13"/>
      <c r="AK166" s="13">
        <v>135637200</v>
      </c>
      <c r="AL166" s="14">
        <f t="shared" si="6"/>
        <v>135637.20000000001</v>
      </c>
      <c r="AM166" s="14">
        <v>115596206.17</v>
      </c>
      <c r="AN166" s="14">
        <f t="shared" si="7"/>
        <v>115596.20617</v>
      </c>
      <c r="AO166" s="14">
        <v>115596206.17</v>
      </c>
      <c r="AP166" s="14">
        <f t="shared" si="8"/>
        <v>115596.20617</v>
      </c>
    </row>
    <row r="167" spans="1:42" ht="136.9" customHeight="1" x14ac:dyDescent="0.25">
      <c r="A167" s="6" t="s">
        <v>203</v>
      </c>
      <c r="B167" s="19" t="s">
        <v>194</v>
      </c>
      <c r="C167" s="19" t="s">
        <v>196</v>
      </c>
      <c r="D167" s="19" t="s">
        <v>65</v>
      </c>
      <c r="E167" s="19" t="s">
        <v>202</v>
      </c>
      <c r="F167" s="19"/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 t="s">
        <v>201</v>
      </c>
      <c r="U167" s="19"/>
      <c r="V167" s="19"/>
      <c r="W167" s="19"/>
      <c r="X167" s="19"/>
      <c r="Y167" s="19"/>
      <c r="Z167" s="19" t="s">
        <v>203</v>
      </c>
      <c r="AA167" s="15">
        <v>135637200</v>
      </c>
      <c r="AB167" s="15"/>
      <c r="AC167" s="15"/>
      <c r="AD167" s="15"/>
      <c r="AE167" s="15"/>
      <c r="AF167" s="15"/>
      <c r="AG167" s="15"/>
      <c r="AH167" s="15"/>
      <c r="AI167" s="15"/>
      <c r="AJ167" s="15"/>
      <c r="AK167" s="15">
        <v>135637200</v>
      </c>
      <c r="AL167" s="16">
        <f t="shared" si="6"/>
        <v>135637.20000000001</v>
      </c>
      <c r="AM167" s="16">
        <v>115596206.17</v>
      </c>
      <c r="AN167" s="16">
        <f t="shared" si="7"/>
        <v>115596.20617</v>
      </c>
      <c r="AO167" s="16">
        <v>115596206.17</v>
      </c>
      <c r="AP167" s="16">
        <f t="shared" si="8"/>
        <v>115596.20617</v>
      </c>
    </row>
    <row r="168" spans="1:42" ht="51.4" customHeight="1" x14ac:dyDescent="0.25">
      <c r="A168" s="5" t="s">
        <v>214</v>
      </c>
      <c r="B168" s="18" t="s">
        <v>194</v>
      </c>
      <c r="C168" s="18" t="s">
        <v>196</v>
      </c>
      <c r="D168" s="18" t="s">
        <v>65</v>
      </c>
      <c r="E168" s="18" t="s">
        <v>215</v>
      </c>
      <c r="F168" s="18"/>
      <c r="G168" s="18"/>
      <c r="H168" s="18"/>
      <c r="I168" s="18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8"/>
      <c r="U168" s="18"/>
      <c r="V168" s="18"/>
      <c r="W168" s="18"/>
      <c r="X168" s="18"/>
      <c r="Y168" s="18"/>
      <c r="Z168" s="18" t="s">
        <v>214</v>
      </c>
      <c r="AA168" s="13">
        <v>300000</v>
      </c>
      <c r="AB168" s="13"/>
      <c r="AC168" s="13"/>
      <c r="AD168" s="13"/>
      <c r="AE168" s="13"/>
      <c r="AF168" s="13"/>
      <c r="AG168" s="13"/>
      <c r="AH168" s="13"/>
      <c r="AI168" s="13"/>
      <c r="AJ168" s="13"/>
      <c r="AK168" s="13">
        <v>300000</v>
      </c>
      <c r="AL168" s="14">
        <f t="shared" si="6"/>
        <v>300</v>
      </c>
      <c r="AM168" s="14"/>
      <c r="AN168" s="14">
        <f t="shared" si="7"/>
        <v>0</v>
      </c>
      <c r="AO168" s="14"/>
      <c r="AP168" s="14">
        <f t="shared" si="8"/>
        <v>0</v>
      </c>
    </row>
    <row r="169" spans="1:42" ht="102.6" customHeight="1" x14ac:dyDescent="0.25">
      <c r="A169" s="6" t="s">
        <v>216</v>
      </c>
      <c r="B169" s="19" t="s">
        <v>194</v>
      </c>
      <c r="C169" s="19" t="s">
        <v>196</v>
      </c>
      <c r="D169" s="19" t="s">
        <v>65</v>
      </c>
      <c r="E169" s="19" t="s">
        <v>215</v>
      </c>
      <c r="F169" s="19"/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 t="s">
        <v>201</v>
      </c>
      <c r="U169" s="19"/>
      <c r="V169" s="19"/>
      <c r="W169" s="19"/>
      <c r="X169" s="19"/>
      <c r="Y169" s="19"/>
      <c r="Z169" s="19" t="s">
        <v>216</v>
      </c>
      <c r="AA169" s="15">
        <v>300000</v>
      </c>
      <c r="AB169" s="15"/>
      <c r="AC169" s="15"/>
      <c r="AD169" s="15"/>
      <c r="AE169" s="15"/>
      <c r="AF169" s="15"/>
      <c r="AG169" s="15"/>
      <c r="AH169" s="15"/>
      <c r="AI169" s="15"/>
      <c r="AJ169" s="15"/>
      <c r="AK169" s="15">
        <v>300000</v>
      </c>
      <c r="AL169" s="16">
        <f t="shared" si="6"/>
        <v>300</v>
      </c>
      <c r="AM169" s="16"/>
      <c r="AN169" s="16">
        <f t="shared" si="7"/>
        <v>0</v>
      </c>
      <c r="AO169" s="16"/>
      <c r="AP169" s="16">
        <f t="shared" si="8"/>
        <v>0</v>
      </c>
    </row>
    <row r="170" spans="1:42" ht="51.4" customHeight="1" x14ac:dyDescent="0.25">
      <c r="A170" s="5" t="s">
        <v>217</v>
      </c>
      <c r="B170" s="18" t="s">
        <v>194</v>
      </c>
      <c r="C170" s="18" t="s">
        <v>196</v>
      </c>
      <c r="D170" s="18" t="s">
        <v>65</v>
      </c>
      <c r="E170" s="18" t="s">
        <v>218</v>
      </c>
      <c r="F170" s="18"/>
      <c r="G170" s="18"/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8"/>
      <c r="U170" s="18"/>
      <c r="V170" s="18"/>
      <c r="W170" s="18"/>
      <c r="X170" s="18"/>
      <c r="Y170" s="18"/>
      <c r="Z170" s="18" t="s">
        <v>217</v>
      </c>
      <c r="AA170" s="13">
        <v>2061855.67</v>
      </c>
      <c r="AB170" s="13"/>
      <c r="AC170" s="13">
        <v>2000000</v>
      </c>
      <c r="AD170" s="13">
        <v>61855.67</v>
      </c>
      <c r="AE170" s="13"/>
      <c r="AF170" s="13"/>
      <c r="AG170" s="13"/>
      <c r="AH170" s="13"/>
      <c r="AI170" s="13"/>
      <c r="AJ170" s="13"/>
      <c r="AK170" s="13">
        <v>2061855.67</v>
      </c>
      <c r="AL170" s="14">
        <f t="shared" si="6"/>
        <v>2061.8556699999999</v>
      </c>
      <c r="AM170" s="14">
        <v>2061855.67</v>
      </c>
      <c r="AN170" s="14">
        <f t="shared" si="7"/>
        <v>2061.8556699999999</v>
      </c>
      <c r="AO170" s="14">
        <v>2061855.67</v>
      </c>
      <c r="AP170" s="14">
        <f t="shared" si="8"/>
        <v>2061.8556699999999</v>
      </c>
    </row>
    <row r="171" spans="1:42" ht="119.65" customHeight="1" x14ac:dyDescent="0.25">
      <c r="A171" s="6" t="s">
        <v>219</v>
      </c>
      <c r="B171" s="19" t="s">
        <v>194</v>
      </c>
      <c r="C171" s="19" t="s">
        <v>196</v>
      </c>
      <c r="D171" s="19" t="s">
        <v>65</v>
      </c>
      <c r="E171" s="19" t="s">
        <v>218</v>
      </c>
      <c r="F171" s="19"/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 t="s">
        <v>201</v>
      </c>
      <c r="U171" s="19"/>
      <c r="V171" s="19"/>
      <c r="W171" s="19"/>
      <c r="X171" s="19"/>
      <c r="Y171" s="19"/>
      <c r="Z171" s="19" t="s">
        <v>219</v>
      </c>
      <c r="AA171" s="15">
        <v>2061855.67</v>
      </c>
      <c r="AB171" s="15"/>
      <c r="AC171" s="15">
        <v>2000000</v>
      </c>
      <c r="AD171" s="15">
        <v>61855.67</v>
      </c>
      <c r="AE171" s="15"/>
      <c r="AF171" s="15"/>
      <c r="AG171" s="15"/>
      <c r="AH171" s="15"/>
      <c r="AI171" s="15"/>
      <c r="AJ171" s="15"/>
      <c r="AK171" s="15">
        <v>2061855.67</v>
      </c>
      <c r="AL171" s="16">
        <f t="shared" si="6"/>
        <v>2061.8556699999999</v>
      </c>
      <c r="AM171" s="16">
        <v>2061855.67</v>
      </c>
      <c r="AN171" s="16">
        <f t="shared" si="7"/>
        <v>2061.8556699999999</v>
      </c>
      <c r="AO171" s="16">
        <v>2061855.67</v>
      </c>
      <c r="AP171" s="16">
        <f t="shared" si="8"/>
        <v>2061.8556699999999</v>
      </c>
    </row>
    <row r="172" spans="1:42" ht="34.15" customHeight="1" x14ac:dyDescent="0.25">
      <c r="A172" s="5" t="s">
        <v>220</v>
      </c>
      <c r="B172" s="18" t="s">
        <v>194</v>
      </c>
      <c r="C172" s="18" t="s">
        <v>196</v>
      </c>
      <c r="D172" s="18" t="s">
        <v>65</v>
      </c>
      <c r="E172" s="18" t="s">
        <v>221</v>
      </c>
      <c r="F172" s="18"/>
      <c r="G172" s="18"/>
      <c r="H172" s="18"/>
      <c r="I172" s="18"/>
      <c r="J172" s="18"/>
      <c r="K172" s="18"/>
      <c r="L172" s="18"/>
      <c r="M172" s="18"/>
      <c r="N172" s="18"/>
      <c r="O172" s="18"/>
      <c r="P172" s="18"/>
      <c r="Q172" s="18"/>
      <c r="R172" s="18"/>
      <c r="S172" s="18"/>
      <c r="T172" s="18"/>
      <c r="U172" s="18"/>
      <c r="V172" s="18"/>
      <c r="W172" s="18"/>
      <c r="X172" s="18"/>
      <c r="Y172" s="18"/>
      <c r="Z172" s="18" t="s">
        <v>220</v>
      </c>
      <c r="AA172" s="13">
        <v>200000</v>
      </c>
      <c r="AB172" s="13"/>
      <c r="AC172" s="13"/>
      <c r="AD172" s="13"/>
      <c r="AE172" s="13"/>
      <c r="AF172" s="13"/>
      <c r="AG172" s="13"/>
      <c r="AH172" s="13"/>
      <c r="AI172" s="13"/>
      <c r="AJ172" s="13"/>
      <c r="AK172" s="13">
        <v>200000</v>
      </c>
      <c r="AL172" s="14">
        <f t="shared" si="6"/>
        <v>200</v>
      </c>
      <c r="AM172" s="14"/>
      <c r="AN172" s="14">
        <f t="shared" si="7"/>
        <v>0</v>
      </c>
      <c r="AO172" s="14"/>
      <c r="AP172" s="14">
        <f t="shared" si="8"/>
        <v>0</v>
      </c>
    </row>
    <row r="173" spans="1:42" ht="85.5" customHeight="1" x14ac:dyDescent="0.25">
      <c r="A173" s="6" t="s">
        <v>222</v>
      </c>
      <c r="B173" s="19" t="s">
        <v>194</v>
      </c>
      <c r="C173" s="19" t="s">
        <v>196</v>
      </c>
      <c r="D173" s="19" t="s">
        <v>65</v>
      </c>
      <c r="E173" s="19" t="s">
        <v>221</v>
      </c>
      <c r="F173" s="19"/>
      <c r="G173" s="19"/>
      <c r="H173" s="19"/>
      <c r="I173" s="19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9" t="s">
        <v>201</v>
      </c>
      <c r="U173" s="19"/>
      <c r="V173" s="19"/>
      <c r="W173" s="19"/>
      <c r="X173" s="19"/>
      <c r="Y173" s="19"/>
      <c r="Z173" s="19" t="s">
        <v>222</v>
      </c>
      <c r="AA173" s="15">
        <v>200000</v>
      </c>
      <c r="AB173" s="15"/>
      <c r="AC173" s="15"/>
      <c r="AD173" s="15"/>
      <c r="AE173" s="15"/>
      <c r="AF173" s="15"/>
      <c r="AG173" s="15"/>
      <c r="AH173" s="15"/>
      <c r="AI173" s="15"/>
      <c r="AJ173" s="15"/>
      <c r="AK173" s="15">
        <v>200000</v>
      </c>
      <c r="AL173" s="16">
        <f t="shared" si="6"/>
        <v>200</v>
      </c>
      <c r="AM173" s="16"/>
      <c r="AN173" s="16">
        <f t="shared" si="7"/>
        <v>0</v>
      </c>
      <c r="AO173" s="16"/>
      <c r="AP173" s="16">
        <f t="shared" si="8"/>
        <v>0</v>
      </c>
    </row>
    <row r="174" spans="1:42" ht="85.5" customHeight="1" x14ac:dyDescent="0.25">
      <c r="A174" s="5" t="s">
        <v>223</v>
      </c>
      <c r="B174" s="18" t="s">
        <v>194</v>
      </c>
      <c r="C174" s="18" t="s">
        <v>196</v>
      </c>
      <c r="D174" s="18" t="s">
        <v>65</v>
      </c>
      <c r="E174" s="18" t="s">
        <v>224</v>
      </c>
      <c r="F174" s="18"/>
      <c r="G174" s="18"/>
      <c r="H174" s="18"/>
      <c r="I174" s="18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8"/>
      <c r="U174" s="18"/>
      <c r="V174" s="18"/>
      <c r="W174" s="18"/>
      <c r="X174" s="18"/>
      <c r="Y174" s="18"/>
      <c r="Z174" s="18" t="s">
        <v>223</v>
      </c>
      <c r="AA174" s="13">
        <v>1590104</v>
      </c>
      <c r="AB174" s="13"/>
      <c r="AC174" s="13">
        <v>1542400</v>
      </c>
      <c r="AD174" s="13">
        <v>47704</v>
      </c>
      <c r="AE174" s="13"/>
      <c r="AF174" s="13"/>
      <c r="AG174" s="13"/>
      <c r="AH174" s="13"/>
      <c r="AI174" s="13"/>
      <c r="AJ174" s="13"/>
      <c r="AK174" s="13">
        <v>1590104</v>
      </c>
      <c r="AL174" s="14">
        <f t="shared" si="6"/>
        <v>1590.104</v>
      </c>
      <c r="AM174" s="14">
        <v>1570722</v>
      </c>
      <c r="AN174" s="14">
        <f t="shared" si="7"/>
        <v>1570.722</v>
      </c>
      <c r="AO174" s="14"/>
      <c r="AP174" s="14">
        <f t="shared" si="8"/>
        <v>0</v>
      </c>
    </row>
    <row r="175" spans="1:42" ht="136.9" customHeight="1" x14ac:dyDescent="0.25">
      <c r="A175" s="6" t="s">
        <v>225</v>
      </c>
      <c r="B175" s="19" t="s">
        <v>194</v>
      </c>
      <c r="C175" s="19" t="s">
        <v>196</v>
      </c>
      <c r="D175" s="19" t="s">
        <v>65</v>
      </c>
      <c r="E175" s="19" t="s">
        <v>224</v>
      </c>
      <c r="F175" s="19"/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 t="s">
        <v>201</v>
      </c>
      <c r="U175" s="19"/>
      <c r="V175" s="19"/>
      <c r="W175" s="19"/>
      <c r="X175" s="19"/>
      <c r="Y175" s="19"/>
      <c r="Z175" s="19" t="s">
        <v>225</v>
      </c>
      <c r="AA175" s="15">
        <v>1590104</v>
      </c>
      <c r="AB175" s="15"/>
      <c r="AC175" s="15">
        <v>1542400</v>
      </c>
      <c r="AD175" s="15">
        <v>47704</v>
      </c>
      <c r="AE175" s="15"/>
      <c r="AF175" s="15"/>
      <c r="AG175" s="15"/>
      <c r="AH175" s="15"/>
      <c r="AI175" s="15"/>
      <c r="AJ175" s="15"/>
      <c r="AK175" s="15">
        <v>1590104</v>
      </c>
      <c r="AL175" s="16">
        <f t="shared" si="6"/>
        <v>1590.104</v>
      </c>
      <c r="AM175" s="16">
        <v>1570722</v>
      </c>
      <c r="AN175" s="16">
        <f t="shared" si="7"/>
        <v>1570.722</v>
      </c>
      <c r="AO175" s="16"/>
      <c r="AP175" s="16">
        <f t="shared" si="8"/>
        <v>0</v>
      </c>
    </row>
    <row r="176" spans="1:42" ht="68.45" customHeight="1" x14ac:dyDescent="0.25">
      <c r="A176" s="5" t="s">
        <v>226</v>
      </c>
      <c r="B176" s="18" t="s">
        <v>194</v>
      </c>
      <c r="C176" s="18" t="s">
        <v>196</v>
      </c>
      <c r="D176" s="18" t="s">
        <v>65</v>
      </c>
      <c r="E176" s="18" t="s">
        <v>227</v>
      </c>
      <c r="F176" s="18"/>
      <c r="G176" s="18"/>
      <c r="H176" s="18"/>
      <c r="I176" s="18"/>
      <c r="J176" s="18"/>
      <c r="K176" s="18"/>
      <c r="L176" s="18"/>
      <c r="M176" s="18"/>
      <c r="N176" s="18"/>
      <c r="O176" s="18"/>
      <c r="P176" s="18"/>
      <c r="Q176" s="18"/>
      <c r="R176" s="18"/>
      <c r="S176" s="18"/>
      <c r="T176" s="18"/>
      <c r="U176" s="18"/>
      <c r="V176" s="18"/>
      <c r="W176" s="18"/>
      <c r="X176" s="18"/>
      <c r="Y176" s="18"/>
      <c r="Z176" s="18" t="s">
        <v>226</v>
      </c>
      <c r="AA176" s="13">
        <v>200000</v>
      </c>
      <c r="AB176" s="13"/>
      <c r="AC176" s="13"/>
      <c r="AD176" s="13"/>
      <c r="AE176" s="13"/>
      <c r="AF176" s="13"/>
      <c r="AG176" s="13"/>
      <c r="AH176" s="13"/>
      <c r="AI176" s="13"/>
      <c r="AJ176" s="13"/>
      <c r="AK176" s="13">
        <v>200000</v>
      </c>
      <c r="AL176" s="14">
        <f t="shared" si="6"/>
        <v>200</v>
      </c>
      <c r="AM176" s="14"/>
      <c r="AN176" s="14">
        <f t="shared" si="7"/>
        <v>0</v>
      </c>
      <c r="AO176" s="14"/>
      <c r="AP176" s="14">
        <f t="shared" si="8"/>
        <v>0</v>
      </c>
    </row>
    <row r="177" spans="1:42" ht="119.65" customHeight="1" x14ac:dyDescent="0.25">
      <c r="A177" s="6" t="s">
        <v>228</v>
      </c>
      <c r="B177" s="19" t="s">
        <v>194</v>
      </c>
      <c r="C177" s="19" t="s">
        <v>196</v>
      </c>
      <c r="D177" s="19" t="s">
        <v>65</v>
      </c>
      <c r="E177" s="19" t="s">
        <v>227</v>
      </c>
      <c r="F177" s="19"/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 t="s">
        <v>201</v>
      </c>
      <c r="U177" s="19"/>
      <c r="V177" s="19"/>
      <c r="W177" s="19"/>
      <c r="X177" s="19"/>
      <c r="Y177" s="19"/>
      <c r="Z177" s="19" t="s">
        <v>228</v>
      </c>
      <c r="AA177" s="15">
        <v>200000</v>
      </c>
      <c r="AB177" s="15"/>
      <c r="AC177" s="15"/>
      <c r="AD177" s="15"/>
      <c r="AE177" s="15"/>
      <c r="AF177" s="15"/>
      <c r="AG177" s="15"/>
      <c r="AH177" s="15"/>
      <c r="AI177" s="15"/>
      <c r="AJ177" s="15"/>
      <c r="AK177" s="15">
        <v>200000</v>
      </c>
      <c r="AL177" s="16">
        <f t="shared" si="6"/>
        <v>200</v>
      </c>
      <c r="AM177" s="16"/>
      <c r="AN177" s="16">
        <f t="shared" si="7"/>
        <v>0</v>
      </c>
      <c r="AO177" s="16"/>
      <c r="AP177" s="16">
        <f t="shared" si="8"/>
        <v>0</v>
      </c>
    </row>
    <row r="178" spans="1:42" ht="136.9" customHeight="1" x14ac:dyDescent="0.25">
      <c r="A178" s="5" t="s">
        <v>229</v>
      </c>
      <c r="B178" s="18" t="s">
        <v>194</v>
      </c>
      <c r="C178" s="18" t="s">
        <v>196</v>
      </c>
      <c r="D178" s="18" t="s">
        <v>65</v>
      </c>
      <c r="E178" s="18" t="s">
        <v>230</v>
      </c>
      <c r="F178" s="18"/>
      <c r="G178" s="18"/>
      <c r="H178" s="18"/>
      <c r="I178" s="18"/>
      <c r="J178" s="18"/>
      <c r="K178" s="18"/>
      <c r="L178" s="18"/>
      <c r="M178" s="18"/>
      <c r="N178" s="18"/>
      <c r="O178" s="18"/>
      <c r="P178" s="18"/>
      <c r="Q178" s="18"/>
      <c r="R178" s="18"/>
      <c r="S178" s="18"/>
      <c r="T178" s="18"/>
      <c r="U178" s="18"/>
      <c r="V178" s="18"/>
      <c r="W178" s="18"/>
      <c r="X178" s="18"/>
      <c r="Y178" s="18"/>
      <c r="Z178" s="18" t="s">
        <v>229</v>
      </c>
      <c r="AA178" s="13">
        <v>160800</v>
      </c>
      <c r="AB178" s="13"/>
      <c r="AC178" s="13"/>
      <c r="AD178" s="13"/>
      <c r="AE178" s="13"/>
      <c r="AF178" s="13"/>
      <c r="AG178" s="13"/>
      <c r="AH178" s="13"/>
      <c r="AI178" s="13"/>
      <c r="AJ178" s="13"/>
      <c r="AK178" s="13">
        <v>160800</v>
      </c>
      <c r="AL178" s="14">
        <f t="shared" si="6"/>
        <v>160.80000000000001</v>
      </c>
      <c r="AM178" s="14">
        <v>160800</v>
      </c>
      <c r="AN178" s="14">
        <f t="shared" si="7"/>
        <v>160.80000000000001</v>
      </c>
      <c r="AO178" s="14">
        <v>160800</v>
      </c>
      <c r="AP178" s="14">
        <f t="shared" si="8"/>
        <v>160.80000000000001</v>
      </c>
    </row>
    <row r="179" spans="1:42" ht="205.35" customHeight="1" x14ac:dyDescent="0.25">
      <c r="A179" s="7" t="s">
        <v>231</v>
      </c>
      <c r="B179" s="19" t="s">
        <v>194</v>
      </c>
      <c r="C179" s="19" t="s">
        <v>196</v>
      </c>
      <c r="D179" s="19" t="s">
        <v>65</v>
      </c>
      <c r="E179" s="19" t="s">
        <v>230</v>
      </c>
      <c r="F179" s="19"/>
      <c r="G179" s="19"/>
      <c r="H179" s="19"/>
      <c r="I179" s="19"/>
      <c r="J179" s="19"/>
      <c r="K179" s="19"/>
      <c r="L179" s="19"/>
      <c r="M179" s="19"/>
      <c r="N179" s="19"/>
      <c r="O179" s="19"/>
      <c r="P179" s="19"/>
      <c r="Q179" s="19"/>
      <c r="R179" s="19"/>
      <c r="S179" s="19"/>
      <c r="T179" s="19" t="s">
        <v>201</v>
      </c>
      <c r="U179" s="19"/>
      <c r="V179" s="19"/>
      <c r="W179" s="19"/>
      <c r="X179" s="19"/>
      <c r="Y179" s="19"/>
      <c r="Z179" s="20" t="s">
        <v>231</v>
      </c>
      <c r="AA179" s="15">
        <v>160800</v>
      </c>
      <c r="AB179" s="15"/>
      <c r="AC179" s="15"/>
      <c r="AD179" s="15"/>
      <c r="AE179" s="15"/>
      <c r="AF179" s="15"/>
      <c r="AG179" s="15"/>
      <c r="AH179" s="15"/>
      <c r="AI179" s="15"/>
      <c r="AJ179" s="15"/>
      <c r="AK179" s="15">
        <v>160800</v>
      </c>
      <c r="AL179" s="16">
        <f t="shared" si="6"/>
        <v>160.80000000000001</v>
      </c>
      <c r="AM179" s="16">
        <v>160800</v>
      </c>
      <c r="AN179" s="16">
        <f t="shared" si="7"/>
        <v>160.80000000000001</v>
      </c>
      <c r="AO179" s="16">
        <v>160800</v>
      </c>
      <c r="AP179" s="16">
        <f t="shared" si="8"/>
        <v>160.80000000000001</v>
      </c>
    </row>
    <row r="180" spans="1:42" ht="85.5" customHeight="1" x14ac:dyDescent="0.25">
      <c r="A180" s="5" t="s">
        <v>232</v>
      </c>
      <c r="B180" s="18" t="s">
        <v>194</v>
      </c>
      <c r="C180" s="18" t="s">
        <v>196</v>
      </c>
      <c r="D180" s="18" t="s">
        <v>65</v>
      </c>
      <c r="E180" s="18" t="s">
        <v>233</v>
      </c>
      <c r="F180" s="18"/>
      <c r="G180" s="18"/>
      <c r="H180" s="18"/>
      <c r="I180" s="18"/>
      <c r="J180" s="18"/>
      <c r="K180" s="18"/>
      <c r="L180" s="18"/>
      <c r="M180" s="18"/>
      <c r="N180" s="18"/>
      <c r="O180" s="18"/>
      <c r="P180" s="18"/>
      <c r="Q180" s="18"/>
      <c r="R180" s="18"/>
      <c r="S180" s="18"/>
      <c r="T180" s="18"/>
      <c r="U180" s="18"/>
      <c r="V180" s="18"/>
      <c r="W180" s="18"/>
      <c r="X180" s="18"/>
      <c r="Y180" s="18"/>
      <c r="Z180" s="18" t="s">
        <v>232</v>
      </c>
      <c r="AA180" s="13">
        <v>16080400</v>
      </c>
      <c r="AB180" s="13"/>
      <c r="AC180" s="13"/>
      <c r="AD180" s="13"/>
      <c r="AE180" s="13"/>
      <c r="AF180" s="13"/>
      <c r="AG180" s="13"/>
      <c r="AH180" s="13"/>
      <c r="AI180" s="13"/>
      <c r="AJ180" s="13"/>
      <c r="AK180" s="13">
        <v>16080400</v>
      </c>
      <c r="AL180" s="14">
        <f t="shared" si="6"/>
        <v>16080.4</v>
      </c>
      <c r="AM180" s="14">
        <v>16080400</v>
      </c>
      <c r="AN180" s="14">
        <f t="shared" si="7"/>
        <v>16080.4</v>
      </c>
      <c r="AO180" s="14"/>
      <c r="AP180" s="14">
        <f t="shared" si="8"/>
        <v>0</v>
      </c>
    </row>
    <row r="181" spans="1:42" ht="153.94999999999999" customHeight="1" x14ac:dyDescent="0.25">
      <c r="A181" s="6" t="s">
        <v>234</v>
      </c>
      <c r="B181" s="19" t="s">
        <v>194</v>
      </c>
      <c r="C181" s="19" t="s">
        <v>196</v>
      </c>
      <c r="D181" s="19" t="s">
        <v>65</v>
      </c>
      <c r="E181" s="19" t="s">
        <v>233</v>
      </c>
      <c r="F181" s="19"/>
      <c r="G181" s="19"/>
      <c r="H181" s="19"/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 t="s">
        <v>201</v>
      </c>
      <c r="U181" s="19"/>
      <c r="V181" s="19"/>
      <c r="W181" s="19"/>
      <c r="X181" s="19"/>
      <c r="Y181" s="19"/>
      <c r="Z181" s="19" t="s">
        <v>234</v>
      </c>
      <c r="AA181" s="15">
        <v>16080400</v>
      </c>
      <c r="AB181" s="15"/>
      <c r="AC181" s="15"/>
      <c r="AD181" s="15"/>
      <c r="AE181" s="15"/>
      <c r="AF181" s="15"/>
      <c r="AG181" s="15"/>
      <c r="AH181" s="15"/>
      <c r="AI181" s="15"/>
      <c r="AJ181" s="15"/>
      <c r="AK181" s="15">
        <v>16080400</v>
      </c>
      <c r="AL181" s="16">
        <f t="shared" si="6"/>
        <v>16080.4</v>
      </c>
      <c r="AM181" s="16">
        <v>16080400</v>
      </c>
      <c r="AN181" s="16">
        <f t="shared" si="7"/>
        <v>16080.4</v>
      </c>
      <c r="AO181" s="16"/>
      <c r="AP181" s="16">
        <f t="shared" si="8"/>
        <v>0</v>
      </c>
    </row>
    <row r="182" spans="1:42" ht="136.9" customHeight="1" x14ac:dyDescent="0.25">
      <c r="A182" s="5" t="s">
        <v>235</v>
      </c>
      <c r="B182" s="18" t="s">
        <v>194</v>
      </c>
      <c r="C182" s="18" t="s">
        <v>196</v>
      </c>
      <c r="D182" s="18" t="s">
        <v>65</v>
      </c>
      <c r="E182" s="18" t="s">
        <v>236</v>
      </c>
      <c r="F182" s="18"/>
      <c r="G182" s="18"/>
      <c r="H182" s="18"/>
      <c r="I182" s="18"/>
      <c r="J182" s="18"/>
      <c r="K182" s="18"/>
      <c r="L182" s="18"/>
      <c r="M182" s="18"/>
      <c r="N182" s="18"/>
      <c r="O182" s="18"/>
      <c r="P182" s="18"/>
      <c r="Q182" s="18"/>
      <c r="R182" s="18"/>
      <c r="S182" s="18"/>
      <c r="T182" s="18"/>
      <c r="U182" s="18"/>
      <c r="V182" s="18"/>
      <c r="W182" s="18"/>
      <c r="X182" s="18"/>
      <c r="Y182" s="18"/>
      <c r="Z182" s="18" t="s">
        <v>235</v>
      </c>
      <c r="AA182" s="13">
        <v>1800997</v>
      </c>
      <c r="AB182" s="13"/>
      <c r="AC182" s="13">
        <v>1746967.09</v>
      </c>
      <c r="AD182" s="13">
        <v>54029.91</v>
      </c>
      <c r="AE182" s="13"/>
      <c r="AF182" s="13"/>
      <c r="AG182" s="13"/>
      <c r="AH182" s="13"/>
      <c r="AI182" s="13"/>
      <c r="AJ182" s="13"/>
      <c r="AK182" s="13">
        <v>1800997</v>
      </c>
      <c r="AL182" s="14">
        <f t="shared" si="6"/>
        <v>1800.9970000000001</v>
      </c>
      <c r="AM182" s="14">
        <v>1800997</v>
      </c>
      <c r="AN182" s="14">
        <f t="shared" si="7"/>
        <v>1800.9970000000001</v>
      </c>
      <c r="AO182" s="14">
        <v>1782430.02</v>
      </c>
      <c r="AP182" s="14">
        <f t="shared" si="8"/>
        <v>1782.43002</v>
      </c>
    </row>
    <row r="183" spans="1:42" ht="188.1" customHeight="1" x14ac:dyDescent="0.25">
      <c r="A183" s="7" t="s">
        <v>237</v>
      </c>
      <c r="B183" s="19" t="s">
        <v>194</v>
      </c>
      <c r="C183" s="19" t="s">
        <v>196</v>
      </c>
      <c r="D183" s="19" t="s">
        <v>65</v>
      </c>
      <c r="E183" s="19" t="s">
        <v>236</v>
      </c>
      <c r="F183" s="19"/>
      <c r="G183" s="19"/>
      <c r="H183" s="19"/>
      <c r="I183" s="19"/>
      <c r="J183" s="19"/>
      <c r="K183" s="19"/>
      <c r="L183" s="19"/>
      <c r="M183" s="19"/>
      <c r="N183" s="19"/>
      <c r="O183" s="19"/>
      <c r="P183" s="19"/>
      <c r="Q183" s="19"/>
      <c r="R183" s="19"/>
      <c r="S183" s="19"/>
      <c r="T183" s="19" t="s">
        <v>201</v>
      </c>
      <c r="U183" s="19"/>
      <c r="V183" s="19"/>
      <c r="W183" s="19"/>
      <c r="X183" s="19"/>
      <c r="Y183" s="19"/>
      <c r="Z183" s="20" t="s">
        <v>237</v>
      </c>
      <c r="AA183" s="15">
        <v>1800997</v>
      </c>
      <c r="AB183" s="15"/>
      <c r="AC183" s="15">
        <v>1746967.09</v>
      </c>
      <c r="AD183" s="15">
        <v>54029.91</v>
      </c>
      <c r="AE183" s="15"/>
      <c r="AF183" s="15"/>
      <c r="AG183" s="15"/>
      <c r="AH183" s="15"/>
      <c r="AI183" s="15"/>
      <c r="AJ183" s="15"/>
      <c r="AK183" s="15">
        <v>1800997</v>
      </c>
      <c r="AL183" s="16">
        <f t="shared" si="6"/>
        <v>1800.9970000000001</v>
      </c>
      <c r="AM183" s="16">
        <v>1800997</v>
      </c>
      <c r="AN183" s="16">
        <f t="shared" si="7"/>
        <v>1800.9970000000001</v>
      </c>
      <c r="AO183" s="16">
        <v>1782430.02</v>
      </c>
      <c r="AP183" s="16">
        <f t="shared" si="8"/>
        <v>1782.43002</v>
      </c>
    </row>
    <row r="184" spans="1:42" ht="85.5" customHeight="1" x14ac:dyDescent="0.25">
      <c r="A184" s="5" t="s">
        <v>238</v>
      </c>
      <c r="B184" s="18" t="s">
        <v>194</v>
      </c>
      <c r="C184" s="18" t="s">
        <v>196</v>
      </c>
      <c r="D184" s="18" t="s">
        <v>65</v>
      </c>
      <c r="E184" s="18" t="s">
        <v>239</v>
      </c>
      <c r="F184" s="18"/>
      <c r="G184" s="18"/>
      <c r="H184" s="18"/>
      <c r="I184" s="18"/>
      <c r="J184" s="18"/>
      <c r="K184" s="18"/>
      <c r="L184" s="18"/>
      <c r="M184" s="18"/>
      <c r="N184" s="18"/>
      <c r="O184" s="18"/>
      <c r="P184" s="18"/>
      <c r="Q184" s="18"/>
      <c r="R184" s="18"/>
      <c r="S184" s="18"/>
      <c r="T184" s="18"/>
      <c r="U184" s="18"/>
      <c r="V184" s="18"/>
      <c r="W184" s="18"/>
      <c r="X184" s="18"/>
      <c r="Y184" s="18"/>
      <c r="Z184" s="18" t="s">
        <v>238</v>
      </c>
      <c r="AA184" s="13">
        <v>4692886.5999999996</v>
      </c>
      <c r="AB184" s="13"/>
      <c r="AC184" s="13">
        <v>4552100</v>
      </c>
      <c r="AD184" s="13">
        <v>140786.6</v>
      </c>
      <c r="AE184" s="13"/>
      <c r="AF184" s="13"/>
      <c r="AG184" s="13"/>
      <c r="AH184" s="13"/>
      <c r="AI184" s="13"/>
      <c r="AJ184" s="13"/>
      <c r="AK184" s="13">
        <v>4692886.5999999996</v>
      </c>
      <c r="AL184" s="14">
        <f t="shared" si="6"/>
        <v>4692.8865999999998</v>
      </c>
      <c r="AM184" s="14">
        <v>7510927.8399999999</v>
      </c>
      <c r="AN184" s="14">
        <f t="shared" si="7"/>
        <v>7510.9278400000003</v>
      </c>
      <c r="AO184" s="14"/>
      <c r="AP184" s="14">
        <f t="shared" si="8"/>
        <v>0</v>
      </c>
    </row>
    <row r="185" spans="1:42" ht="153.94999999999999" customHeight="1" x14ac:dyDescent="0.25">
      <c r="A185" s="6" t="s">
        <v>240</v>
      </c>
      <c r="B185" s="19" t="s">
        <v>194</v>
      </c>
      <c r="C185" s="19" t="s">
        <v>196</v>
      </c>
      <c r="D185" s="19" t="s">
        <v>65</v>
      </c>
      <c r="E185" s="19" t="s">
        <v>239</v>
      </c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 t="s">
        <v>201</v>
      </c>
      <c r="U185" s="19"/>
      <c r="V185" s="19"/>
      <c r="W185" s="19"/>
      <c r="X185" s="19"/>
      <c r="Y185" s="19"/>
      <c r="Z185" s="19" t="s">
        <v>240</v>
      </c>
      <c r="AA185" s="15">
        <v>4692886.5999999996</v>
      </c>
      <c r="AB185" s="15"/>
      <c r="AC185" s="15">
        <v>4552100</v>
      </c>
      <c r="AD185" s="15">
        <v>140786.6</v>
      </c>
      <c r="AE185" s="15"/>
      <c r="AF185" s="15"/>
      <c r="AG185" s="15"/>
      <c r="AH185" s="15"/>
      <c r="AI185" s="15"/>
      <c r="AJ185" s="15"/>
      <c r="AK185" s="15">
        <v>4692886.5999999996</v>
      </c>
      <c r="AL185" s="16">
        <f t="shared" si="6"/>
        <v>4692.8865999999998</v>
      </c>
      <c r="AM185" s="16">
        <v>7510927.8399999999</v>
      </c>
      <c r="AN185" s="16">
        <f t="shared" si="7"/>
        <v>7510.9278400000003</v>
      </c>
      <c r="AO185" s="16"/>
      <c r="AP185" s="16">
        <f t="shared" si="8"/>
        <v>0</v>
      </c>
    </row>
    <row r="186" spans="1:42" ht="34.15" customHeight="1" x14ac:dyDescent="0.25">
      <c r="A186" s="4" t="s">
        <v>241</v>
      </c>
      <c r="B186" s="17" t="s">
        <v>194</v>
      </c>
      <c r="C186" s="17" t="s">
        <v>196</v>
      </c>
      <c r="D186" s="17" t="s">
        <v>58</v>
      </c>
      <c r="E186" s="17"/>
      <c r="F186" s="17"/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  <c r="Z186" s="17" t="s">
        <v>241</v>
      </c>
      <c r="AA186" s="11">
        <v>18306700</v>
      </c>
      <c r="AB186" s="11"/>
      <c r="AC186" s="11"/>
      <c r="AD186" s="11"/>
      <c r="AE186" s="11"/>
      <c r="AF186" s="11"/>
      <c r="AG186" s="11"/>
      <c r="AH186" s="11"/>
      <c r="AI186" s="11"/>
      <c r="AJ186" s="11"/>
      <c r="AK186" s="11">
        <v>18306700</v>
      </c>
      <c r="AL186" s="12">
        <f t="shared" si="6"/>
        <v>18306.7</v>
      </c>
      <c r="AM186" s="12">
        <v>18306700</v>
      </c>
      <c r="AN186" s="12">
        <f t="shared" si="7"/>
        <v>18306.7</v>
      </c>
      <c r="AO186" s="12">
        <v>18306700</v>
      </c>
      <c r="AP186" s="12">
        <f t="shared" si="8"/>
        <v>18306.7</v>
      </c>
    </row>
    <row r="187" spans="1:42" ht="68.45" customHeight="1" x14ac:dyDescent="0.25">
      <c r="A187" s="5" t="s">
        <v>30</v>
      </c>
      <c r="B187" s="18" t="s">
        <v>194</v>
      </c>
      <c r="C187" s="18" t="s">
        <v>196</v>
      </c>
      <c r="D187" s="18" t="s">
        <v>58</v>
      </c>
      <c r="E187" s="18" t="s">
        <v>202</v>
      </c>
      <c r="F187" s="18"/>
      <c r="G187" s="18"/>
      <c r="H187" s="18"/>
      <c r="I187" s="18"/>
      <c r="J187" s="18"/>
      <c r="K187" s="18"/>
      <c r="L187" s="18"/>
      <c r="M187" s="18"/>
      <c r="N187" s="18"/>
      <c r="O187" s="18"/>
      <c r="P187" s="18"/>
      <c r="Q187" s="18"/>
      <c r="R187" s="18"/>
      <c r="S187" s="18"/>
      <c r="T187" s="18"/>
      <c r="U187" s="18"/>
      <c r="V187" s="18"/>
      <c r="W187" s="18"/>
      <c r="X187" s="18"/>
      <c r="Y187" s="18"/>
      <c r="Z187" s="18" t="s">
        <v>30</v>
      </c>
      <c r="AA187" s="13">
        <v>18306700</v>
      </c>
      <c r="AB187" s="13"/>
      <c r="AC187" s="13"/>
      <c r="AD187" s="13"/>
      <c r="AE187" s="13"/>
      <c r="AF187" s="13"/>
      <c r="AG187" s="13"/>
      <c r="AH187" s="13"/>
      <c r="AI187" s="13"/>
      <c r="AJ187" s="13"/>
      <c r="AK187" s="13">
        <v>18306700</v>
      </c>
      <c r="AL187" s="14">
        <f t="shared" si="6"/>
        <v>18306.7</v>
      </c>
      <c r="AM187" s="14">
        <v>18306700</v>
      </c>
      <c r="AN187" s="14">
        <f t="shared" si="7"/>
        <v>18306.7</v>
      </c>
      <c r="AO187" s="14">
        <v>18306700</v>
      </c>
      <c r="AP187" s="14">
        <f t="shared" si="8"/>
        <v>18306.7</v>
      </c>
    </row>
    <row r="188" spans="1:42" ht="136.9" customHeight="1" x14ac:dyDescent="0.25">
      <c r="A188" s="6" t="s">
        <v>203</v>
      </c>
      <c r="B188" s="19" t="s">
        <v>194</v>
      </c>
      <c r="C188" s="19" t="s">
        <v>196</v>
      </c>
      <c r="D188" s="19" t="s">
        <v>58</v>
      </c>
      <c r="E188" s="19" t="s">
        <v>202</v>
      </c>
      <c r="F188" s="19"/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 t="s">
        <v>201</v>
      </c>
      <c r="U188" s="19"/>
      <c r="V188" s="19"/>
      <c r="W188" s="19"/>
      <c r="X188" s="19"/>
      <c r="Y188" s="19"/>
      <c r="Z188" s="19" t="s">
        <v>203</v>
      </c>
      <c r="AA188" s="15">
        <v>18269960</v>
      </c>
      <c r="AB188" s="15"/>
      <c r="AC188" s="15"/>
      <c r="AD188" s="15"/>
      <c r="AE188" s="15"/>
      <c r="AF188" s="15"/>
      <c r="AG188" s="15"/>
      <c r="AH188" s="15"/>
      <c r="AI188" s="15"/>
      <c r="AJ188" s="15"/>
      <c r="AK188" s="15">
        <v>18269960</v>
      </c>
      <c r="AL188" s="16">
        <f t="shared" si="6"/>
        <v>18269.96</v>
      </c>
      <c r="AM188" s="16">
        <v>18266500</v>
      </c>
      <c r="AN188" s="16">
        <f t="shared" si="7"/>
        <v>18266.5</v>
      </c>
      <c r="AO188" s="16">
        <v>18265500</v>
      </c>
      <c r="AP188" s="16">
        <f t="shared" si="8"/>
        <v>18265.5</v>
      </c>
    </row>
    <row r="189" spans="1:42" ht="85.5" customHeight="1" x14ac:dyDescent="0.25">
      <c r="A189" s="6" t="s">
        <v>242</v>
      </c>
      <c r="B189" s="19" t="s">
        <v>194</v>
      </c>
      <c r="C189" s="19" t="s">
        <v>196</v>
      </c>
      <c r="D189" s="19" t="s">
        <v>58</v>
      </c>
      <c r="E189" s="19" t="s">
        <v>202</v>
      </c>
      <c r="F189" s="19"/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 t="s">
        <v>39</v>
      </c>
      <c r="U189" s="19"/>
      <c r="V189" s="19"/>
      <c r="W189" s="19"/>
      <c r="X189" s="19"/>
      <c r="Y189" s="19"/>
      <c r="Z189" s="19" t="s">
        <v>242</v>
      </c>
      <c r="AA189" s="15">
        <v>36740</v>
      </c>
      <c r="AB189" s="15"/>
      <c r="AC189" s="15"/>
      <c r="AD189" s="15"/>
      <c r="AE189" s="15"/>
      <c r="AF189" s="15"/>
      <c r="AG189" s="15"/>
      <c r="AH189" s="15"/>
      <c r="AI189" s="15"/>
      <c r="AJ189" s="15"/>
      <c r="AK189" s="15">
        <v>36740</v>
      </c>
      <c r="AL189" s="16">
        <f t="shared" si="6"/>
        <v>36.74</v>
      </c>
      <c r="AM189" s="16">
        <v>40200</v>
      </c>
      <c r="AN189" s="16">
        <f t="shared" si="7"/>
        <v>40.200000000000003</v>
      </c>
      <c r="AO189" s="16">
        <v>41200</v>
      </c>
      <c r="AP189" s="16">
        <f t="shared" si="8"/>
        <v>41.2</v>
      </c>
    </row>
    <row r="190" spans="1:42" ht="17.100000000000001" customHeight="1" x14ac:dyDescent="0.25">
      <c r="A190" s="4" t="s">
        <v>243</v>
      </c>
      <c r="B190" s="17" t="s">
        <v>194</v>
      </c>
      <c r="C190" s="17" t="s">
        <v>196</v>
      </c>
      <c r="D190" s="17" t="s">
        <v>196</v>
      </c>
      <c r="E190" s="17"/>
      <c r="F190" s="17"/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  <c r="Z190" s="17" t="s">
        <v>243</v>
      </c>
      <c r="AA190" s="11">
        <v>1687365.56</v>
      </c>
      <c r="AB190" s="11"/>
      <c r="AC190" s="11">
        <v>1636744.59</v>
      </c>
      <c r="AD190" s="11">
        <v>50620.97</v>
      </c>
      <c r="AE190" s="11"/>
      <c r="AF190" s="11"/>
      <c r="AG190" s="11"/>
      <c r="AH190" s="11"/>
      <c r="AI190" s="11"/>
      <c r="AJ190" s="11"/>
      <c r="AK190" s="11">
        <v>1687365.56</v>
      </c>
      <c r="AL190" s="12">
        <f t="shared" si="6"/>
        <v>1687.36556</v>
      </c>
      <c r="AM190" s="12">
        <v>1690911.58</v>
      </c>
      <c r="AN190" s="12">
        <f t="shared" si="7"/>
        <v>1690.9115800000002</v>
      </c>
      <c r="AO190" s="12">
        <v>1677830.24</v>
      </c>
      <c r="AP190" s="12">
        <f t="shared" si="8"/>
        <v>1677.83024</v>
      </c>
    </row>
    <row r="191" spans="1:42" ht="85.5" customHeight="1" x14ac:dyDescent="0.25">
      <c r="A191" s="5" t="s">
        <v>244</v>
      </c>
      <c r="B191" s="18" t="s">
        <v>194</v>
      </c>
      <c r="C191" s="18" t="s">
        <v>196</v>
      </c>
      <c r="D191" s="18" t="s">
        <v>196</v>
      </c>
      <c r="E191" s="18" t="s">
        <v>245</v>
      </c>
      <c r="F191" s="18"/>
      <c r="G191" s="18"/>
      <c r="H191" s="18"/>
      <c r="I191" s="18"/>
      <c r="J191" s="18"/>
      <c r="K191" s="18"/>
      <c r="L191" s="18"/>
      <c r="M191" s="18"/>
      <c r="N191" s="18"/>
      <c r="O191" s="18"/>
      <c r="P191" s="18"/>
      <c r="Q191" s="18"/>
      <c r="R191" s="18"/>
      <c r="S191" s="18"/>
      <c r="T191" s="18"/>
      <c r="U191" s="18"/>
      <c r="V191" s="18"/>
      <c r="W191" s="18"/>
      <c r="X191" s="18"/>
      <c r="Y191" s="18"/>
      <c r="Z191" s="18" t="s">
        <v>244</v>
      </c>
      <c r="AA191" s="13">
        <v>1687365.56</v>
      </c>
      <c r="AB191" s="13"/>
      <c r="AC191" s="13">
        <v>1636744.59</v>
      </c>
      <c r="AD191" s="13">
        <v>50620.97</v>
      </c>
      <c r="AE191" s="13"/>
      <c r="AF191" s="13"/>
      <c r="AG191" s="13"/>
      <c r="AH191" s="13"/>
      <c r="AI191" s="13"/>
      <c r="AJ191" s="13"/>
      <c r="AK191" s="13">
        <v>1687365.56</v>
      </c>
      <c r="AL191" s="14">
        <f t="shared" si="6"/>
        <v>1687.36556</v>
      </c>
      <c r="AM191" s="14">
        <v>1690911.58</v>
      </c>
      <c r="AN191" s="14">
        <f t="shared" si="7"/>
        <v>1690.9115800000002</v>
      </c>
      <c r="AO191" s="14">
        <v>1677830.24</v>
      </c>
      <c r="AP191" s="14">
        <f t="shared" si="8"/>
        <v>1677.83024</v>
      </c>
    </row>
    <row r="192" spans="1:42" ht="119.65" customHeight="1" x14ac:dyDescent="0.25">
      <c r="A192" s="6" t="s">
        <v>246</v>
      </c>
      <c r="B192" s="19" t="s">
        <v>194</v>
      </c>
      <c r="C192" s="19" t="s">
        <v>196</v>
      </c>
      <c r="D192" s="19" t="s">
        <v>196</v>
      </c>
      <c r="E192" s="19" t="s">
        <v>245</v>
      </c>
      <c r="F192" s="19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 t="s">
        <v>90</v>
      </c>
      <c r="U192" s="19"/>
      <c r="V192" s="19"/>
      <c r="W192" s="19"/>
      <c r="X192" s="19"/>
      <c r="Y192" s="19"/>
      <c r="Z192" s="19" t="s">
        <v>246</v>
      </c>
      <c r="AA192" s="15">
        <v>170000</v>
      </c>
      <c r="AB192" s="15"/>
      <c r="AC192" s="15">
        <v>164900</v>
      </c>
      <c r="AD192" s="15">
        <v>5100</v>
      </c>
      <c r="AE192" s="15"/>
      <c r="AF192" s="15"/>
      <c r="AG192" s="15"/>
      <c r="AH192" s="15"/>
      <c r="AI192" s="15"/>
      <c r="AJ192" s="15"/>
      <c r="AK192" s="15">
        <v>170000</v>
      </c>
      <c r="AL192" s="16">
        <f t="shared" si="6"/>
        <v>170</v>
      </c>
      <c r="AM192" s="16">
        <v>170000</v>
      </c>
      <c r="AN192" s="16">
        <f t="shared" si="7"/>
        <v>170</v>
      </c>
      <c r="AO192" s="16">
        <v>170000</v>
      </c>
      <c r="AP192" s="16">
        <f t="shared" si="8"/>
        <v>170</v>
      </c>
    </row>
    <row r="193" spans="1:42" ht="153.94999999999999" customHeight="1" x14ac:dyDescent="0.25">
      <c r="A193" s="6" t="s">
        <v>247</v>
      </c>
      <c r="B193" s="19" t="s">
        <v>194</v>
      </c>
      <c r="C193" s="19" t="s">
        <v>196</v>
      </c>
      <c r="D193" s="19" t="s">
        <v>196</v>
      </c>
      <c r="E193" s="19" t="s">
        <v>245</v>
      </c>
      <c r="F193" s="19"/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 t="s">
        <v>201</v>
      </c>
      <c r="U193" s="19"/>
      <c r="V193" s="19"/>
      <c r="W193" s="19"/>
      <c r="X193" s="19"/>
      <c r="Y193" s="19"/>
      <c r="Z193" s="19" t="s">
        <v>247</v>
      </c>
      <c r="AA193" s="15">
        <v>1517365.56</v>
      </c>
      <c r="AB193" s="15"/>
      <c r="AC193" s="15">
        <v>1471844.59</v>
      </c>
      <c r="AD193" s="15">
        <v>45520.97</v>
      </c>
      <c r="AE193" s="15"/>
      <c r="AF193" s="15"/>
      <c r="AG193" s="15"/>
      <c r="AH193" s="15"/>
      <c r="AI193" s="15"/>
      <c r="AJ193" s="15"/>
      <c r="AK193" s="15">
        <v>1517365.56</v>
      </c>
      <c r="AL193" s="16">
        <f t="shared" si="6"/>
        <v>1517.36556</v>
      </c>
      <c r="AM193" s="16">
        <v>1520911.58</v>
      </c>
      <c r="AN193" s="16">
        <f t="shared" si="7"/>
        <v>1520.9115800000002</v>
      </c>
      <c r="AO193" s="16">
        <v>1507830.24</v>
      </c>
      <c r="AP193" s="16">
        <f t="shared" si="8"/>
        <v>1507.83024</v>
      </c>
    </row>
    <row r="194" spans="1:42" ht="34.15" customHeight="1" x14ac:dyDescent="0.25">
      <c r="A194" s="4" t="s">
        <v>248</v>
      </c>
      <c r="B194" s="17" t="s">
        <v>194</v>
      </c>
      <c r="C194" s="17" t="s">
        <v>196</v>
      </c>
      <c r="D194" s="17" t="s">
        <v>106</v>
      </c>
      <c r="E194" s="17"/>
      <c r="F194" s="17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  <c r="Z194" s="17" t="s">
        <v>248</v>
      </c>
      <c r="AA194" s="11">
        <v>17393000</v>
      </c>
      <c r="AB194" s="11"/>
      <c r="AC194" s="11"/>
      <c r="AD194" s="11"/>
      <c r="AE194" s="11"/>
      <c r="AF194" s="11"/>
      <c r="AG194" s="11"/>
      <c r="AH194" s="11"/>
      <c r="AI194" s="11"/>
      <c r="AJ194" s="11"/>
      <c r="AK194" s="11">
        <v>17393000</v>
      </c>
      <c r="AL194" s="12">
        <f t="shared" si="6"/>
        <v>17393</v>
      </c>
      <c r="AM194" s="12">
        <v>13524800</v>
      </c>
      <c r="AN194" s="12">
        <f t="shared" si="7"/>
        <v>13524.8</v>
      </c>
      <c r="AO194" s="12">
        <v>13524800</v>
      </c>
      <c r="AP194" s="12">
        <f t="shared" si="8"/>
        <v>13524.8</v>
      </c>
    </row>
    <row r="195" spans="1:42" ht="34.15" customHeight="1" x14ac:dyDescent="0.25">
      <c r="A195" s="5" t="s">
        <v>26</v>
      </c>
      <c r="B195" s="18" t="s">
        <v>194</v>
      </c>
      <c r="C195" s="18" t="s">
        <v>196</v>
      </c>
      <c r="D195" s="18" t="s">
        <v>106</v>
      </c>
      <c r="E195" s="18" t="s">
        <v>249</v>
      </c>
      <c r="F195" s="18"/>
      <c r="G195" s="18"/>
      <c r="H195" s="18"/>
      <c r="I195" s="18"/>
      <c r="J195" s="18"/>
      <c r="K195" s="18"/>
      <c r="L195" s="18"/>
      <c r="M195" s="18"/>
      <c r="N195" s="18"/>
      <c r="O195" s="18"/>
      <c r="P195" s="18"/>
      <c r="Q195" s="18"/>
      <c r="R195" s="18"/>
      <c r="S195" s="18"/>
      <c r="T195" s="18"/>
      <c r="U195" s="18"/>
      <c r="V195" s="18"/>
      <c r="W195" s="18"/>
      <c r="X195" s="18"/>
      <c r="Y195" s="18"/>
      <c r="Z195" s="18" t="s">
        <v>26</v>
      </c>
      <c r="AA195" s="13">
        <v>539000</v>
      </c>
      <c r="AB195" s="13"/>
      <c r="AC195" s="13"/>
      <c r="AD195" s="13"/>
      <c r="AE195" s="13"/>
      <c r="AF195" s="13"/>
      <c r="AG195" s="13"/>
      <c r="AH195" s="13"/>
      <c r="AI195" s="13"/>
      <c r="AJ195" s="13"/>
      <c r="AK195" s="13">
        <v>539000</v>
      </c>
      <c r="AL195" s="14">
        <f t="shared" si="6"/>
        <v>539</v>
      </c>
      <c r="AM195" s="14">
        <v>336000</v>
      </c>
      <c r="AN195" s="14">
        <f t="shared" si="7"/>
        <v>336</v>
      </c>
      <c r="AO195" s="14">
        <v>336000</v>
      </c>
      <c r="AP195" s="14">
        <f t="shared" si="8"/>
        <v>336</v>
      </c>
    </row>
    <row r="196" spans="1:42" ht="171" customHeight="1" x14ac:dyDescent="0.25">
      <c r="A196" s="6" t="s">
        <v>250</v>
      </c>
      <c r="B196" s="19" t="s">
        <v>194</v>
      </c>
      <c r="C196" s="19" t="s">
        <v>196</v>
      </c>
      <c r="D196" s="19" t="s">
        <v>106</v>
      </c>
      <c r="E196" s="19" t="s">
        <v>249</v>
      </c>
      <c r="F196" s="19"/>
      <c r="G196" s="19"/>
      <c r="H196" s="19"/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 t="s">
        <v>33</v>
      </c>
      <c r="U196" s="19"/>
      <c r="V196" s="19"/>
      <c r="W196" s="19"/>
      <c r="X196" s="19"/>
      <c r="Y196" s="19"/>
      <c r="Z196" s="19" t="s">
        <v>250</v>
      </c>
      <c r="AA196" s="15">
        <v>40000</v>
      </c>
      <c r="AB196" s="15"/>
      <c r="AC196" s="15"/>
      <c r="AD196" s="15"/>
      <c r="AE196" s="15"/>
      <c r="AF196" s="15"/>
      <c r="AG196" s="15"/>
      <c r="AH196" s="15"/>
      <c r="AI196" s="15"/>
      <c r="AJ196" s="15"/>
      <c r="AK196" s="15">
        <v>40000</v>
      </c>
      <c r="AL196" s="16">
        <f t="shared" si="6"/>
        <v>40</v>
      </c>
      <c r="AM196" s="16">
        <v>12000</v>
      </c>
      <c r="AN196" s="16">
        <f t="shared" si="7"/>
        <v>12</v>
      </c>
      <c r="AO196" s="16">
        <v>12000</v>
      </c>
      <c r="AP196" s="16">
        <f t="shared" si="8"/>
        <v>12</v>
      </c>
    </row>
    <row r="197" spans="1:42" ht="85.5" customHeight="1" x14ac:dyDescent="0.25">
      <c r="A197" s="6" t="s">
        <v>28</v>
      </c>
      <c r="B197" s="19" t="s">
        <v>194</v>
      </c>
      <c r="C197" s="19" t="s">
        <v>196</v>
      </c>
      <c r="D197" s="19" t="s">
        <v>106</v>
      </c>
      <c r="E197" s="19" t="s">
        <v>249</v>
      </c>
      <c r="F197" s="19"/>
      <c r="G197" s="19"/>
      <c r="H197" s="19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 t="s">
        <v>29</v>
      </c>
      <c r="U197" s="19"/>
      <c r="V197" s="19"/>
      <c r="W197" s="19"/>
      <c r="X197" s="19"/>
      <c r="Y197" s="19"/>
      <c r="Z197" s="19" t="s">
        <v>28</v>
      </c>
      <c r="AA197" s="15">
        <v>499000</v>
      </c>
      <c r="AB197" s="15"/>
      <c r="AC197" s="15"/>
      <c r="AD197" s="15"/>
      <c r="AE197" s="15"/>
      <c r="AF197" s="15"/>
      <c r="AG197" s="15"/>
      <c r="AH197" s="15"/>
      <c r="AI197" s="15"/>
      <c r="AJ197" s="15"/>
      <c r="AK197" s="15">
        <v>499000</v>
      </c>
      <c r="AL197" s="16">
        <f t="shared" si="6"/>
        <v>499</v>
      </c>
      <c r="AM197" s="16">
        <v>323000</v>
      </c>
      <c r="AN197" s="16">
        <f t="shared" si="7"/>
        <v>323</v>
      </c>
      <c r="AO197" s="16">
        <v>323000</v>
      </c>
      <c r="AP197" s="16">
        <f t="shared" si="8"/>
        <v>323</v>
      </c>
    </row>
    <row r="198" spans="1:42" ht="51.4" customHeight="1" x14ac:dyDescent="0.25">
      <c r="A198" s="6" t="s">
        <v>70</v>
      </c>
      <c r="B198" s="19" t="s">
        <v>194</v>
      </c>
      <c r="C198" s="19" t="s">
        <v>196</v>
      </c>
      <c r="D198" s="19" t="s">
        <v>106</v>
      </c>
      <c r="E198" s="19" t="s">
        <v>249</v>
      </c>
      <c r="F198" s="19"/>
      <c r="G198" s="19"/>
      <c r="H198" s="19"/>
      <c r="I198" s="19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 t="s">
        <v>39</v>
      </c>
      <c r="U198" s="19"/>
      <c r="V198" s="19"/>
      <c r="W198" s="19"/>
      <c r="X198" s="19"/>
      <c r="Y198" s="19"/>
      <c r="Z198" s="19" t="s">
        <v>70</v>
      </c>
      <c r="AA198" s="15"/>
      <c r="AB198" s="15"/>
      <c r="AC198" s="15"/>
      <c r="AD198" s="15"/>
      <c r="AE198" s="15"/>
      <c r="AF198" s="15"/>
      <c r="AG198" s="15"/>
      <c r="AH198" s="15"/>
      <c r="AI198" s="15"/>
      <c r="AJ198" s="15"/>
      <c r="AK198" s="15"/>
      <c r="AL198" s="16">
        <f t="shared" si="6"/>
        <v>0</v>
      </c>
      <c r="AM198" s="16">
        <v>1000</v>
      </c>
      <c r="AN198" s="16">
        <f t="shared" si="7"/>
        <v>1</v>
      </c>
      <c r="AO198" s="16">
        <v>1000</v>
      </c>
      <c r="AP198" s="16">
        <f t="shared" si="8"/>
        <v>1</v>
      </c>
    </row>
    <row r="199" spans="1:42" ht="68.45" customHeight="1" x14ac:dyDescent="0.25">
      <c r="A199" s="5" t="s">
        <v>30</v>
      </c>
      <c r="B199" s="18" t="s">
        <v>194</v>
      </c>
      <c r="C199" s="18" t="s">
        <v>196</v>
      </c>
      <c r="D199" s="18" t="s">
        <v>106</v>
      </c>
      <c r="E199" s="18" t="s">
        <v>251</v>
      </c>
      <c r="F199" s="18"/>
      <c r="G199" s="18"/>
      <c r="H199" s="18"/>
      <c r="I199" s="18"/>
      <c r="J199" s="18"/>
      <c r="K199" s="18"/>
      <c r="L199" s="18"/>
      <c r="M199" s="18"/>
      <c r="N199" s="18"/>
      <c r="O199" s="18"/>
      <c r="P199" s="18"/>
      <c r="Q199" s="18"/>
      <c r="R199" s="18"/>
      <c r="S199" s="18"/>
      <c r="T199" s="18"/>
      <c r="U199" s="18"/>
      <c r="V199" s="18"/>
      <c r="W199" s="18"/>
      <c r="X199" s="18"/>
      <c r="Y199" s="18"/>
      <c r="Z199" s="18" t="s">
        <v>30</v>
      </c>
      <c r="AA199" s="13">
        <v>5598600</v>
      </c>
      <c r="AB199" s="13"/>
      <c r="AC199" s="13"/>
      <c r="AD199" s="13"/>
      <c r="AE199" s="13"/>
      <c r="AF199" s="13"/>
      <c r="AG199" s="13"/>
      <c r="AH199" s="13"/>
      <c r="AI199" s="13"/>
      <c r="AJ199" s="13"/>
      <c r="AK199" s="13">
        <v>5598600</v>
      </c>
      <c r="AL199" s="14">
        <f t="shared" si="6"/>
        <v>5598.6</v>
      </c>
      <c r="AM199" s="14">
        <v>4643800</v>
      </c>
      <c r="AN199" s="14">
        <f t="shared" si="7"/>
        <v>4643.8</v>
      </c>
      <c r="AO199" s="14">
        <v>4643800</v>
      </c>
      <c r="AP199" s="14">
        <f t="shared" si="8"/>
        <v>4643.8</v>
      </c>
    </row>
    <row r="200" spans="1:42" ht="205.35" customHeight="1" x14ac:dyDescent="0.25">
      <c r="A200" s="7" t="s">
        <v>32</v>
      </c>
      <c r="B200" s="19" t="s">
        <v>194</v>
      </c>
      <c r="C200" s="19" t="s">
        <v>196</v>
      </c>
      <c r="D200" s="19" t="s">
        <v>106</v>
      </c>
      <c r="E200" s="19" t="s">
        <v>251</v>
      </c>
      <c r="F200" s="19"/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19" t="s">
        <v>33</v>
      </c>
      <c r="U200" s="19"/>
      <c r="V200" s="19"/>
      <c r="W200" s="19"/>
      <c r="X200" s="19"/>
      <c r="Y200" s="19"/>
      <c r="Z200" s="20" t="s">
        <v>32</v>
      </c>
      <c r="AA200" s="15">
        <v>5598600</v>
      </c>
      <c r="AB200" s="15"/>
      <c r="AC200" s="15"/>
      <c r="AD200" s="15"/>
      <c r="AE200" s="15"/>
      <c r="AF200" s="15"/>
      <c r="AG200" s="15"/>
      <c r="AH200" s="15"/>
      <c r="AI200" s="15"/>
      <c r="AJ200" s="15"/>
      <c r="AK200" s="15">
        <v>5598600</v>
      </c>
      <c r="AL200" s="16">
        <f t="shared" si="6"/>
        <v>5598.6</v>
      </c>
      <c r="AM200" s="16">
        <v>4643800</v>
      </c>
      <c r="AN200" s="16">
        <f t="shared" si="7"/>
        <v>4643.8</v>
      </c>
      <c r="AO200" s="16">
        <v>4643800</v>
      </c>
      <c r="AP200" s="16">
        <f t="shared" si="8"/>
        <v>4643.8</v>
      </c>
    </row>
    <row r="201" spans="1:42" ht="34.15" customHeight="1" x14ac:dyDescent="0.25">
      <c r="A201" s="5" t="s">
        <v>99</v>
      </c>
      <c r="B201" s="18" t="s">
        <v>194</v>
      </c>
      <c r="C201" s="18" t="s">
        <v>196</v>
      </c>
      <c r="D201" s="18" t="s">
        <v>106</v>
      </c>
      <c r="E201" s="18" t="s">
        <v>252</v>
      </c>
      <c r="F201" s="18"/>
      <c r="G201" s="18"/>
      <c r="H201" s="18"/>
      <c r="I201" s="18"/>
      <c r="J201" s="18"/>
      <c r="K201" s="18"/>
      <c r="L201" s="18"/>
      <c r="M201" s="18"/>
      <c r="N201" s="18"/>
      <c r="O201" s="18"/>
      <c r="P201" s="18"/>
      <c r="Q201" s="18"/>
      <c r="R201" s="18"/>
      <c r="S201" s="18"/>
      <c r="T201" s="18"/>
      <c r="U201" s="18"/>
      <c r="V201" s="18"/>
      <c r="W201" s="18"/>
      <c r="X201" s="18"/>
      <c r="Y201" s="18"/>
      <c r="Z201" s="18" t="s">
        <v>99</v>
      </c>
      <c r="AA201" s="13">
        <v>1230000</v>
      </c>
      <c r="AB201" s="13"/>
      <c r="AC201" s="13"/>
      <c r="AD201" s="13"/>
      <c r="AE201" s="13"/>
      <c r="AF201" s="13"/>
      <c r="AG201" s="13"/>
      <c r="AH201" s="13"/>
      <c r="AI201" s="13"/>
      <c r="AJ201" s="13"/>
      <c r="AK201" s="13">
        <v>1230000</v>
      </c>
      <c r="AL201" s="14">
        <f t="shared" si="6"/>
        <v>1230</v>
      </c>
      <c r="AM201" s="14">
        <v>457000</v>
      </c>
      <c r="AN201" s="14">
        <f t="shared" si="7"/>
        <v>457</v>
      </c>
      <c r="AO201" s="14">
        <v>457000</v>
      </c>
      <c r="AP201" s="14">
        <f t="shared" si="8"/>
        <v>457</v>
      </c>
    </row>
    <row r="202" spans="1:42" ht="171" customHeight="1" x14ac:dyDescent="0.25">
      <c r="A202" s="6" t="s">
        <v>253</v>
      </c>
      <c r="B202" s="19" t="s">
        <v>194</v>
      </c>
      <c r="C202" s="19" t="s">
        <v>196</v>
      </c>
      <c r="D202" s="19" t="s">
        <v>106</v>
      </c>
      <c r="E202" s="19" t="s">
        <v>252</v>
      </c>
      <c r="F202" s="19"/>
      <c r="G202" s="19"/>
      <c r="H202" s="19"/>
      <c r="I202" s="19"/>
      <c r="J202" s="19"/>
      <c r="K202" s="19"/>
      <c r="L202" s="19"/>
      <c r="M202" s="19"/>
      <c r="N202" s="19"/>
      <c r="O202" s="19"/>
      <c r="P202" s="19"/>
      <c r="Q202" s="19"/>
      <c r="R202" s="19"/>
      <c r="S202" s="19"/>
      <c r="T202" s="19" t="s">
        <v>33</v>
      </c>
      <c r="U202" s="19"/>
      <c r="V202" s="19"/>
      <c r="W202" s="19"/>
      <c r="X202" s="19"/>
      <c r="Y202" s="19"/>
      <c r="Z202" s="19" t="s">
        <v>253</v>
      </c>
      <c r="AA202" s="15">
        <v>28000</v>
      </c>
      <c r="AB202" s="15"/>
      <c r="AC202" s="15"/>
      <c r="AD202" s="15"/>
      <c r="AE202" s="15"/>
      <c r="AF202" s="15"/>
      <c r="AG202" s="15"/>
      <c r="AH202" s="15"/>
      <c r="AI202" s="15"/>
      <c r="AJ202" s="15"/>
      <c r="AK202" s="15">
        <v>28000</v>
      </c>
      <c r="AL202" s="16">
        <f t="shared" si="6"/>
        <v>28</v>
      </c>
      <c r="AM202" s="16">
        <v>10000</v>
      </c>
      <c r="AN202" s="16">
        <f t="shared" si="7"/>
        <v>10</v>
      </c>
      <c r="AO202" s="16">
        <v>10000</v>
      </c>
      <c r="AP202" s="16">
        <f t="shared" si="8"/>
        <v>10</v>
      </c>
    </row>
    <row r="203" spans="1:42" ht="85.5" customHeight="1" x14ac:dyDescent="0.25">
      <c r="A203" s="6" t="s">
        <v>101</v>
      </c>
      <c r="B203" s="19" t="s">
        <v>194</v>
      </c>
      <c r="C203" s="19" t="s">
        <v>196</v>
      </c>
      <c r="D203" s="19" t="s">
        <v>106</v>
      </c>
      <c r="E203" s="19" t="s">
        <v>252</v>
      </c>
      <c r="F203" s="19"/>
      <c r="G203" s="19"/>
      <c r="H203" s="19"/>
      <c r="I203" s="19"/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19" t="s">
        <v>29</v>
      </c>
      <c r="U203" s="19"/>
      <c r="V203" s="19"/>
      <c r="W203" s="19"/>
      <c r="X203" s="19"/>
      <c r="Y203" s="19"/>
      <c r="Z203" s="19" t="s">
        <v>101</v>
      </c>
      <c r="AA203" s="15">
        <v>1200000</v>
      </c>
      <c r="AB203" s="15"/>
      <c r="AC203" s="15"/>
      <c r="AD203" s="15"/>
      <c r="AE203" s="15"/>
      <c r="AF203" s="15"/>
      <c r="AG203" s="15"/>
      <c r="AH203" s="15"/>
      <c r="AI203" s="15"/>
      <c r="AJ203" s="15"/>
      <c r="AK203" s="15">
        <v>1200000</v>
      </c>
      <c r="AL203" s="16">
        <f t="shared" si="6"/>
        <v>1200</v>
      </c>
      <c r="AM203" s="16">
        <v>445000</v>
      </c>
      <c r="AN203" s="16">
        <f t="shared" si="7"/>
        <v>445</v>
      </c>
      <c r="AO203" s="16">
        <v>445000</v>
      </c>
      <c r="AP203" s="16">
        <f t="shared" si="8"/>
        <v>445</v>
      </c>
    </row>
    <row r="204" spans="1:42" ht="51.4" customHeight="1" x14ac:dyDescent="0.25">
      <c r="A204" s="6" t="s">
        <v>102</v>
      </c>
      <c r="B204" s="19" t="s">
        <v>194</v>
      </c>
      <c r="C204" s="19" t="s">
        <v>196</v>
      </c>
      <c r="D204" s="19" t="s">
        <v>106</v>
      </c>
      <c r="E204" s="19" t="s">
        <v>252</v>
      </c>
      <c r="F204" s="19"/>
      <c r="G204" s="19"/>
      <c r="H204" s="19"/>
      <c r="I204" s="19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19" t="s">
        <v>39</v>
      </c>
      <c r="U204" s="19"/>
      <c r="V204" s="19"/>
      <c r="W204" s="19"/>
      <c r="X204" s="19"/>
      <c r="Y204" s="19"/>
      <c r="Z204" s="19" t="s">
        <v>102</v>
      </c>
      <c r="AA204" s="15">
        <v>2000</v>
      </c>
      <c r="AB204" s="15"/>
      <c r="AC204" s="15"/>
      <c r="AD204" s="15"/>
      <c r="AE204" s="15"/>
      <c r="AF204" s="15"/>
      <c r="AG204" s="15"/>
      <c r="AH204" s="15"/>
      <c r="AI204" s="15"/>
      <c r="AJ204" s="15"/>
      <c r="AK204" s="15">
        <v>2000</v>
      </c>
      <c r="AL204" s="16">
        <f t="shared" si="6"/>
        <v>2</v>
      </c>
      <c r="AM204" s="16">
        <v>2000</v>
      </c>
      <c r="AN204" s="16">
        <f t="shared" si="7"/>
        <v>2</v>
      </c>
      <c r="AO204" s="16">
        <v>2000</v>
      </c>
      <c r="AP204" s="16">
        <f t="shared" si="8"/>
        <v>2</v>
      </c>
    </row>
    <row r="205" spans="1:42" ht="68.45" customHeight="1" x14ac:dyDescent="0.25">
      <c r="A205" s="5" t="s">
        <v>30</v>
      </c>
      <c r="B205" s="18" t="s">
        <v>194</v>
      </c>
      <c r="C205" s="18" t="s">
        <v>196</v>
      </c>
      <c r="D205" s="18" t="s">
        <v>106</v>
      </c>
      <c r="E205" s="18" t="s">
        <v>254</v>
      </c>
      <c r="F205" s="18"/>
      <c r="G205" s="18"/>
      <c r="H205" s="18"/>
      <c r="I205" s="18"/>
      <c r="J205" s="18"/>
      <c r="K205" s="18"/>
      <c r="L205" s="18"/>
      <c r="M205" s="18"/>
      <c r="N205" s="18"/>
      <c r="O205" s="18"/>
      <c r="P205" s="18"/>
      <c r="Q205" s="18"/>
      <c r="R205" s="18"/>
      <c r="S205" s="18"/>
      <c r="T205" s="18"/>
      <c r="U205" s="18"/>
      <c r="V205" s="18"/>
      <c r="W205" s="18"/>
      <c r="X205" s="18"/>
      <c r="Y205" s="18"/>
      <c r="Z205" s="18" t="s">
        <v>30</v>
      </c>
      <c r="AA205" s="13">
        <v>10025400</v>
      </c>
      <c r="AB205" s="13"/>
      <c r="AC205" s="13"/>
      <c r="AD205" s="13"/>
      <c r="AE205" s="13"/>
      <c r="AF205" s="13"/>
      <c r="AG205" s="13"/>
      <c r="AH205" s="13"/>
      <c r="AI205" s="13"/>
      <c r="AJ205" s="13"/>
      <c r="AK205" s="13">
        <v>10025400</v>
      </c>
      <c r="AL205" s="14">
        <f t="shared" si="6"/>
        <v>10025.4</v>
      </c>
      <c r="AM205" s="14">
        <v>8088000</v>
      </c>
      <c r="AN205" s="14">
        <f t="shared" si="7"/>
        <v>8088</v>
      </c>
      <c r="AO205" s="14">
        <v>8088000</v>
      </c>
      <c r="AP205" s="14">
        <f t="shared" si="8"/>
        <v>8088</v>
      </c>
    </row>
    <row r="206" spans="1:42" ht="205.35" customHeight="1" x14ac:dyDescent="0.25">
      <c r="A206" s="7" t="s">
        <v>32</v>
      </c>
      <c r="B206" s="19" t="s">
        <v>194</v>
      </c>
      <c r="C206" s="19" t="s">
        <v>196</v>
      </c>
      <c r="D206" s="19" t="s">
        <v>106</v>
      </c>
      <c r="E206" s="19" t="s">
        <v>254</v>
      </c>
      <c r="F206" s="19"/>
      <c r="G206" s="19"/>
      <c r="H206" s="19"/>
      <c r="I206" s="19"/>
      <c r="J206" s="19"/>
      <c r="K206" s="19"/>
      <c r="L206" s="19"/>
      <c r="M206" s="19"/>
      <c r="N206" s="19"/>
      <c r="O206" s="19"/>
      <c r="P206" s="19"/>
      <c r="Q206" s="19"/>
      <c r="R206" s="19"/>
      <c r="S206" s="19"/>
      <c r="T206" s="19" t="s">
        <v>33</v>
      </c>
      <c r="U206" s="19"/>
      <c r="V206" s="19"/>
      <c r="W206" s="19"/>
      <c r="X206" s="19"/>
      <c r="Y206" s="19"/>
      <c r="Z206" s="20" t="s">
        <v>32</v>
      </c>
      <c r="AA206" s="15">
        <v>10025400</v>
      </c>
      <c r="AB206" s="15"/>
      <c r="AC206" s="15"/>
      <c r="AD206" s="15"/>
      <c r="AE206" s="15"/>
      <c r="AF206" s="15"/>
      <c r="AG206" s="15"/>
      <c r="AH206" s="15"/>
      <c r="AI206" s="15"/>
      <c r="AJ206" s="15"/>
      <c r="AK206" s="15">
        <v>10025400</v>
      </c>
      <c r="AL206" s="16">
        <f t="shared" si="6"/>
        <v>10025.4</v>
      </c>
      <c r="AM206" s="16">
        <v>8088000</v>
      </c>
      <c r="AN206" s="16">
        <f t="shared" si="7"/>
        <v>8088</v>
      </c>
      <c r="AO206" s="16">
        <v>8088000</v>
      </c>
      <c r="AP206" s="16">
        <f t="shared" si="8"/>
        <v>8088</v>
      </c>
    </row>
    <row r="207" spans="1:42" ht="17.100000000000001" customHeight="1" x14ac:dyDescent="0.25">
      <c r="A207" s="4" t="s">
        <v>145</v>
      </c>
      <c r="B207" s="17" t="s">
        <v>194</v>
      </c>
      <c r="C207" s="17" t="s">
        <v>146</v>
      </c>
      <c r="D207" s="17" t="s">
        <v>23</v>
      </c>
      <c r="E207" s="17"/>
      <c r="F207" s="17"/>
      <c r="G207" s="17"/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  <c r="W207" s="17"/>
      <c r="X207" s="17"/>
      <c r="Y207" s="17"/>
      <c r="Z207" s="17" t="s">
        <v>145</v>
      </c>
      <c r="AA207" s="11">
        <v>37631258.420000002</v>
      </c>
      <c r="AB207" s="11"/>
      <c r="AC207" s="11"/>
      <c r="AD207" s="11"/>
      <c r="AE207" s="11"/>
      <c r="AF207" s="11"/>
      <c r="AG207" s="11"/>
      <c r="AH207" s="11"/>
      <c r="AI207" s="11"/>
      <c r="AJ207" s="11"/>
      <c r="AK207" s="11">
        <v>37631258.420000002</v>
      </c>
      <c r="AL207" s="12">
        <f t="shared" ref="AL207:AL256" si="9">AK207/1000</f>
        <v>37631.258419999998</v>
      </c>
      <c r="AM207" s="12">
        <v>38784758.420000002</v>
      </c>
      <c r="AN207" s="12">
        <f t="shared" ref="AN207:AN256" si="10">AM207/1000</f>
        <v>38784.758419999998</v>
      </c>
      <c r="AO207" s="12">
        <v>38518058.420000002</v>
      </c>
      <c r="AP207" s="12">
        <f t="shared" ref="AP207:AP256" si="11">AO207/1000</f>
        <v>38518.058420000001</v>
      </c>
    </row>
    <row r="208" spans="1:42" ht="17.100000000000001" customHeight="1" x14ac:dyDescent="0.25">
      <c r="A208" s="4" t="s">
        <v>255</v>
      </c>
      <c r="B208" s="17" t="s">
        <v>194</v>
      </c>
      <c r="C208" s="17" t="s">
        <v>146</v>
      </c>
      <c r="D208" s="17" t="s">
        <v>68</v>
      </c>
      <c r="E208" s="17"/>
      <c r="F208" s="17"/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7"/>
      <c r="X208" s="17"/>
      <c r="Y208" s="17"/>
      <c r="Z208" s="17" t="s">
        <v>255</v>
      </c>
      <c r="AA208" s="11">
        <v>35087000</v>
      </c>
      <c r="AB208" s="11"/>
      <c r="AC208" s="11"/>
      <c r="AD208" s="11"/>
      <c r="AE208" s="11"/>
      <c r="AF208" s="11"/>
      <c r="AG208" s="11"/>
      <c r="AH208" s="11"/>
      <c r="AI208" s="11"/>
      <c r="AJ208" s="11"/>
      <c r="AK208" s="11">
        <v>35087000</v>
      </c>
      <c r="AL208" s="12">
        <f t="shared" si="9"/>
        <v>35087</v>
      </c>
      <c r="AM208" s="12">
        <v>36240500</v>
      </c>
      <c r="AN208" s="12">
        <f t="shared" si="10"/>
        <v>36240.5</v>
      </c>
      <c r="AO208" s="12">
        <v>35973800</v>
      </c>
      <c r="AP208" s="12">
        <f t="shared" si="11"/>
        <v>35973.800000000003</v>
      </c>
    </row>
    <row r="209" spans="1:42" ht="102.6" customHeight="1" x14ac:dyDescent="0.25">
      <c r="A209" s="5" t="s">
        <v>256</v>
      </c>
      <c r="B209" s="18" t="s">
        <v>194</v>
      </c>
      <c r="C209" s="18" t="s">
        <v>146</v>
      </c>
      <c r="D209" s="18" t="s">
        <v>68</v>
      </c>
      <c r="E209" s="18" t="s">
        <v>257</v>
      </c>
      <c r="F209" s="18"/>
      <c r="G209" s="18"/>
      <c r="H209" s="18"/>
      <c r="I209" s="18"/>
      <c r="J209" s="18"/>
      <c r="K209" s="18"/>
      <c r="L209" s="18"/>
      <c r="M209" s="18"/>
      <c r="N209" s="18"/>
      <c r="O209" s="18"/>
      <c r="P209" s="18"/>
      <c r="Q209" s="18"/>
      <c r="R209" s="18"/>
      <c r="S209" s="18"/>
      <c r="T209" s="18"/>
      <c r="U209" s="18"/>
      <c r="V209" s="18"/>
      <c r="W209" s="18"/>
      <c r="X209" s="18"/>
      <c r="Y209" s="18"/>
      <c r="Z209" s="18" t="s">
        <v>256</v>
      </c>
      <c r="AA209" s="13">
        <v>11122100</v>
      </c>
      <c r="AB209" s="13"/>
      <c r="AC209" s="13"/>
      <c r="AD209" s="13"/>
      <c r="AE209" s="13"/>
      <c r="AF209" s="13"/>
      <c r="AG209" s="13"/>
      <c r="AH209" s="13"/>
      <c r="AI209" s="13"/>
      <c r="AJ209" s="13"/>
      <c r="AK209" s="13">
        <v>11122100</v>
      </c>
      <c r="AL209" s="14">
        <f t="shared" si="9"/>
        <v>11122.1</v>
      </c>
      <c r="AM209" s="14">
        <v>11398500</v>
      </c>
      <c r="AN209" s="14">
        <f t="shared" si="10"/>
        <v>11398.5</v>
      </c>
      <c r="AO209" s="14">
        <v>11116300</v>
      </c>
      <c r="AP209" s="14">
        <f t="shared" si="11"/>
        <v>11116.3</v>
      </c>
    </row>
    <row r="210" spans="1:42" ht="153.94999999999999" customHeight="1" x14ac:dyDescent="0.25">
      <c r="A210" s="7" t="s">
        <v>258</v>
      </c>
      <c r="B210" s="19" t="s">
        <v>194</v>
      </c>
      <c r="C210" s="19" t="s">
        <v>146</v>
      </c>
      <c r="D210" s="19" t="s">
        <v>68</v>
      </c>
      <c r="E210" s="19" t="s">
        <v>257</v>
      </c>
      <c r="F210" s="19"/>
      <c r="G210" s="19"/>
      <c r="H210" s="19"/>
      <c r="I210" s="19"/>
      <c r="J210" s="19"/>
      <c r="K210" s="19"/>
      <c r="L210" s="19"/>
      <c r="M210" s="19"/>
      <c r="N210" s="19"/>
      <c r="O210" s="19"/>
      <c r="P210" s="19"/>
      <c r="Q210" s="19"/>
      <c r="R210" s="19"/>
      <c r="S210" s="19"/>
      <c r="T210" s="19" t="s">
        <v>29</v>
      </c>
      <c r="U210" s="19"/>
      <c r="V210" s="19"/>
      <c r="W210" s="19"/>
      <c r="X210" s="19"/>
      <c r="Y210" s="19"/>
      <c r="Z210" s="20" t="s">
        <v>258</v>
      </c>
      <c r="AA210" s="15">
        <v>55600</v>
      </c>
      <c r="AB210" s="15"/>
      <c r="AC210" s="15"/>
      <c r="AD210" s="15"/>
      <c r="AE210" s="15"/>
      <c r="AF210" s="15"/>
      <c r="AG210" s="15"/>
      <c r="AH210" s="15"/>
      <c r="AI210" s="15"/>
      <c r="AJ210" s="15"/>
      <c r="AK210" s="15">
        <v>55600</v>
      </c>
      <c r="AL210" s="16">
        <f t="shared" si="9"/>
        <v>55.6</v>
      </c>
      <c r="AM210" s="16">
        <v>57000</v>
      </c>
      <c r="AN210" s="16">
        <f t="shared" si="10"/>
        <v>57</v>
      </c>
      <c r="AO210" s="16">
        <v>55600</v>
      </c>
      <c r="AP210" s="16">
        <f t="shared" si="11"/>
        <v>55.6</v>
      </c>
    </row>
    <row r="211" spans="1:42" ht="136.9" customHeight="1" x14ac:dyDescent="0.25">
      <c r="A211" s="6" t="s">
        <v>259</v>
      </c>
      <c r="B211" s="19" t="s">
        <v>194</v>
      </c>
      <c r="C211" s="19" t="s">
        <v>146</v>
      </c>
      <c r="D211" s="19" t="s">
        <v>68</v>
      </c>
      <c r="E211" s="19" t="s">
        <v>257</v>
      </c>
      <c r="F211" s="19"/>
      <c r="G211" s="19"/>
      <c r="H211" s="19"/>
      <c r="I211" s="19"/>
      <c r="J211" s="19"/>
      <c r="K211" s="19"/>
      <c r="L211" s="19"/>
      <c r="M211" s="19"/>
      <c r="N211" s="19"/>
      <c r="O211" s="19"/>
      <c r="P211" s="19"/>
      <c r="Q211" s="19"/>
      <c r="R211" s="19"/>
      <c r="S211" s="19"/>
      <c r="T211" s="19" t="s">
        <v>90</v>
      </c>
      <c r="U211" s="19"/>
      <c r="V211" s="19"/>
      <c r="W211" s="19"/>
      <c r="X211" s="19"/>
      <c r="Y211" s="19"/>
      <c r="Z211" s="19" t="s">
        <v>259</v>
      </c>
      <c r="AA211" s="15">
        <v>11066500</v>
      </c>
      <c r="AB211" s="15"/>
      <c r="AC211" s="15"/>
      <c r="AD211" s="15"/>
      <c r="AE211" s="15"/>
      <c r="AF211" s="15"/>
      <c r="AG211" s="15"/>
      <c r="AH211" s="15"/>
      <c r="AI211" s="15"/>
      <c r="AJ211" s="15"/>
      <c r="AK211" s="15">
        <v>11066500</v>
      </c>
      <c r="AL211" s="16">
        <f t="shared" si="9"/>
        <v>11066.5</v>
      </c>
      <c r="AM211" s="16">
        <v>11341500</v>
      </c>
      <c r="AN211" s="16">
        <f t="shared" si="10"/>
        <v>11341.5</v>
      </c>
      <c r="AO211" s="16">
        <v>11060700</v>
      </c>
      <c r="AP211" s="16">
        <f t="shared" si="11"/>
        <v>11060.7</v>
      </c>
    </row>
    <row r="212" spans="1:42" ht="85.5" customHeight="1" x14ac:dyDescent="0.25">
      <c r="A212" s="5" t="s">
        <v>260</v>
      </c>
      <c r="B212" s="18" t="s">
        <v>194</v>
      </c>
      <c r="C212" s="18" t="s">
        <v>146</v>
      </c>
      <c r="D212" s="18" t="s">
        <v>68</v>
      </c>
      <c r="E212" s="18" t="s">
        <v>261</v>
      </c>
      <c r="F212" s="18"/>
      <c r="G212" s="18"/>
      <c r="H212" s="18"/>
      <c r="I212" s="18"/>
      <c r="J212" s="18"/>
      <c r="K212" s="18"/>
      <c r="L212" s="18"/>
      <c r="M212" s="18"/>
      <c r="N212" s="18"/>
      <c r="O212" s="18"/>
      <c r="P212" s="18"/>
      <c r="Q212" s="18"/>
      <c r="R212" s="18"/>
      <c r="S212" s="18"/>
      <c r="T212" s="18"/>
      <c r="U212" s="18"/>
      <c r="V212" s="18"/>
      <c r="W212" s="18"/>
      <c r="X212" s="18"/>
      <c r="Y212" s="18"/>
      <c r="Z212" s="18" t="s">
        <v>260</v>
      </c>
      <c r="AA212" s="13">
        <v>596200</v>
      </c>
      <c r="AB212" s="13"/>
      <c r="AC212" s="13"/>
      <c r="AD212" s="13"/>
      <c r="AE212" s="13"/>
      <c r="AF212" s="13"/>
      <c r="AG212" s="13"/>
      <c r="AH212" s="13"/>
      <c r="AI212" s="13"/>
      <c r="AJ212" s="13"/>
      <c r="AK212" s="13">
        <v>596200</v>
      </c>
      <c r="AL212" s="14">
        <f t="shared" si="9"/>
        <v>596.20000000000005</v>
      </c>
      <c r="AM212" s="14">
        <v>617600</v>
      </c>
      <c r="AN212" s="14">
        <f t="shared" si="10"/>
        <v>617.6</v>
      </c>
      <c r="AO212" s="14">
        <v>633100</v>
      </c>
      <c r="AP212" s="14">
        <f t="shared" si="11"/>
        <v>633.1</v>
      </c>
    </row>
    <row r="213" spans="1:42" ht="119.65" customHeight="1" x14ac:dyDescent="0.25">
      <c r="A213" s="6" t="s">
        <v>262</v>
      </c>
      <c r="B213" s="19" t="s">
        <v>194</v>
      </c>
      <c r="C213" s="19" t="s">
        <v>146</v>
      </c>
      <c r="D213" s="19" t="s">
        <v>68</v>
      </c>
      <c r="E213" s="19" t="s">
        <v>261</v>
      </c>
      <c r="F213" s="19"/>
      <c r="G213" s="19"/>
      <c r="H213" s="19"/>
      <c r="I213" s="19"/>
      <c r="J213" s="19"/>
      <c r="K213" s="19"/>
      <c r="L213" s="19"/>
      <c r="M213" s="19"/>
      <c r="N213" s="19"/>
      <c r="O213" s="19"/>
      <c r="P213" s="19"/>
      <c r="Q213" s="19"/>
      <c r="R213" s="19"/>
      <c r="S213" s="19"/>
      <c r="T213" s="19" t="s">
        <v>90</v>
      </c>
      <c r="U213" s="19"/>
      <c r="V213" s="19"/>
      <c r="W213" s="19"/>
      <c r="X213" s="19"/>
      <c r="Y213" s="19"/>
      <c r="Z213" s="19" t="s">
        <v>262</v>
      </c>
      <c r="AA213" s="15">
        <v>596200</v>
      </c>
      <c r="AB213" s="15"/>
      <c r="AC213" s="15"/>
      <c r="AD213" s="15"/>
      <c r="AE213" s="15"/>
      <c r="AF213" s="15"/>
      <c r="AG213" s="15"/>
      <c r="AH213" s="15"/>
      <c r="AI213" s="15"/>
      <c r="AJ213" s="15"/>
      <c r="AK213" s="15">
        <v>596200</v>
      </c>
      <c r="AL213" s="16">
        <f t="shared" si="9"/>
        <v>596.20000000000005</v>
      </c>
      <c r="AM213" s="16">
        <v>617600</v>
      </c>
      <c r="AN213" s="16">
        <f t="shared" si="10"/>
        <v>617.6</v>
      </c>
      <c r="AO213" s="16">
        <v>633100</v>
      </c>
      <c r="AP213" s="16">
        <f t="shared" si="11"/>
        <v>633.1</v>
      </c>
    </row>
    <row r="214" spans="1:42" ht="171" customHeight="1" x14ac:dyDescent="0.25">
      <c r="A214" s="5" t="s">
        <v>263</v>
      </c>
      <c r="B214" s="18" t="s">
        <v>194</v>
      </c>
      <c r="C214" s="18" t="s">
        <v>146</v>
      </c>
      <c r="D214" s="18" t="s">
        <v>68</v>
      </c>
      <c r="E214" s="18" t="s">
        <v>264</v>
      </c>
      <c r="F214" s="18"/>
      <c r="G214" s="18"/>
      <c r="H214" s="18"/>
      <c r="I214" s="18"/>
      <c r="J214" s="18"/>
      <c r="K214" s="18"/>
      <c r="L214" s="18"/>
      <c r="M214" s="18"/>
      <c r="N214" s="18"/>
      <c r="O214" s="18"/>
      <c r="P214" s="18"/>
      <c r="Q214" s="18"/>
      <c r="R214" s="18"/>
      <c r="S214" s="18"/>
      <c r="T214" s="18"/>
      <c r="U214" s="18"/>
      <c r="V214" s="18"/>
      <c r="W214" s="18"/>
      <c r="X214" s="18"/>
      <c r="Y214" s="18"/>
      <c r="Z214" s="18" t="s">
        <v>263</v>
      </c>
      <c r="AA214" s="13">
        <v>68000</v>
      </c>
      <c r="AB214" s="13"/>
      <c r="AC214" s="13"/>
      <c r="AD214" s="13"/>
      <c r="AE214" s="13"/>
      <c r="AF214" s="13"/>
      <c r="AG214" s="13"/>
      <c r="AH214" s="13"/>
      <c r="AI214" s="13"/>
      <c r="AJ214" s="13"/>
      <c r="AK214" s="13">
        <v>68000</v>
      </c>
      <c r="AL214" s="14">
        <f t="shared" si="9"/>
        <v>68</v>
      </c>
      <c r="AM214" s="14">
        <v>70400</v>
      </c>
      <c r="AN214" s="14">
        <f t="shared" si="10"/>
        <v>70.400000000000006</v>
      </c>
      <c r="AO214" s="14">
        <v>70400</v>
      </c>
      <c r="AP214" s="14">
        <f t="shared" si="11"/>
        <v>70.400000000000006</v>
      </c>
    </row>
    <row r="215" spans="1:42" ht="188.1" customHeight="1" x14ac:dyDescent="0.25">
      <c r="A215" s="7" t="s">
        <v>265</v>
      </c>
      <c r="B215" s="19" t="s">
        <v>194</v>
      </c>
      <c r="C215" s="19" t="s">
        <v>146</v>
      </c>
      <c r="D215" s="19" t="s">
        <v>68</v>
      </c>
      <c r="E215" s="19" t="s">
        <v>264</v>
      </c>
      <c r="F215" s="19"/>
      <c r="G215" s="19"/>
      <c r="H215" s="19"/>
      <c r="I215" s="19"/>
      <c r="J215" s="19"/>
      <c r="K215" s="19"/>
      <c r="L215" s="19"/>
      <c r="M215" s="19"/>
      <c r="N215" s="19"/>
      <c r="O215" s="19"/>
      <c r="P215" s="19"/>
      <c r="Q215" s="19"/>
      <c r="R215" s="19"/>
      <c r="S215" s="19"/>
      <c r="T215" s="19" t="s">
        <v>90</v>
      </c>
      <c r="U215" s="19"/>
      <c r="V215" s="19"/>
      <c r="W215" s="19"/>
      <c r="X215" s="19"/>
      <c r="Y215" s="19"/>
      <c r="Z215" s="20" t="s">
        <v>265</v>
      </c>
      <c r="AA215" s="15">
        <v>68000</v>
      </c>
      <c r="AB215" s="15"/>
      <c r="AC215" s="15"/>
      <c r="AD215" s="15"/>
      <c r="AE215" s="15"/>
      <c r="AF215" s="15"/>
      <c r="AG215" s="15"/>
      <c r="AH215" s="15"/>
      <c r="AI215" s="15"/>
      <c r="AJ215" s="15"/>
      <c r="AK215" s="15">
        <v>68000</v>
      </c>
      <c r="AL215" s="16">
        <f t="shared" si="9"/>
        <v>68</v>
      </c>
      <c r="AM215" s="16">
        <v>70400</v>
      </c>
      <c r="AN215" s="16">
        <f t="shared" si="10"/>
        <v>70.400000000000006</v>
      </c>
      <c r="AO215" s="16">
        <v>70400</v>
      </c>
      <c r="AP215" s="16">
        <f t="shared" si="11"/>
        <v>70.400000000000006</v>
      </c>
    </row>
    <row r="216" spans="1:42" ht="102.6" customHeight="1" x14ac:dyDescent="0.25">
      <c r="A216" s="5" t="s">
        <v>266</v>
      </c>
      <c r="B216" s="18" t="s">
        <v>194</v>
      </c>
      <c r="C216" s="18" t="s">
        <v>146</v>
      </c>
      <c r="D216" s="18" t="s">
        <v>68</v>
      </c>
      <c r="E216" s="18" t="s">
        <v>267</v>
      </c>
      <c r="F216" s="18"/>
      <c r="G216" s="18"/>
      <c r="H216" s="18"/>
      <c r="I216" s="18"/>
      <c r="J216" s="18"/>
      <c r="K216" s="18"/>
      <c r="L216" s="18"/>
      <c r="M216" s="18"/>
      <c r="N216" s="18"/>
      <c r="O216" s="18"/>
      <c r="P216" s="18"/>
      <c r="Q216" s="18"/>
      <c r="R216" s="18"/>
      <c r="S216" s="18"/>
      <c r="T216" s="18"/>
      <c r="U216" s="18"/>
      <c r="V216" s="18"/>
      <c r="W216" s="18"/>
      <c r="X216" s="18"/>
      <c r="Y216" s="18"/>
      <c r="Z216" s="18" t="s">
        <v>266</v>
      </c>
      <c r="AA216" s="13">
        <v>23300700</v>
      </c>
      <c r="AB216" s="13"/>
      <c r="AC216" s="13"/>
      <c r="AD216" s="13"/>
      <c r="AE216" s="13"/>
      <c r="AF216" s="13"/>
      <c r="AG216" s="13"/>
      <c r="AH216" s="13"/>
      <c r="AI216" s="13"/>
      <c r="AJ216" s="13"/>
      <c r="AK216" s="13">
        <v>23300700</v>
      </c>
      <c r="AL216" s="14">
        <f t="shared" si="9"/>
        <v>23300.7</v>
      </c>
      <c r="AM216" s="14">
        <v>24154000</v>
      </c>
      <c r="AN216" s="14">
        <f t="shared" si="10"/>
        <v>24154</v>
      </c>
      <c r="AO216" s="14">
        <v>24154000</v>
      </c>
      <c r="AP216" s="14">
        <f t="shared" si="11"/>
        <v>24154</v>
      </c>
    </row>
    <row r="217" spans="1:42" ht="136.9" customHeight="1" x14ac:dyDescent="0.25">
      <c r="A217" s="6" t="s">
        <v>268</v>
      </c>
      <c r="B217" s="19" t="s">
        <v>194</v>
      </c>
      <c r="C217" s="19" t="s">
        <v>146</v>
      </c>
      <c r="D217" s="19" t="s">
        <v>68</v>
      </c>
      <c r="E217" s="19" t="s">
        <v>267</v>
      </c>
      <c r="F217" s="19"/>
      <c r="G217" s="19"/>
      <c r="H217" s="19"/>
      <c r="I217" s="19"/>
      <c r="J217" s="19"/>
      <c r="K217" s="19"/>
      <c r="L217" s="19"/>
      <c r="M217" s="19"/>
      <c r="N217" s="19"/>
      <c r="O217" s="19"/>
      <c r="P217" s="19"/>
      <c r="Q217" s="19"/>
      <c r="R217" s="19"/>
      <c r="S217" s="19"/>
      <c r="T217" s="19" t="s">
        <v>90</v>
      </c>
      <c r="U217" s="19"/>
      <c r="V217" s="19"/>
      <c r="W217" s="19"/>
      <c r="X217" s="19"/>
      <c r="Y217" s="19"/>
      <c r="Z217" s="19" t="s">
        <v>268</v>
      </c>
      <c r="AA217" s="15">
        <v>23300700</v>
      </c>
      <c r="AB217" s="15"/>
      <c r="AC217" s="15"/>
      <c r="AD217" s="15"/>
      <c r="AE217" s="15"/>
      <c r="AF217" s="15"/>
      <c r="AG217" s="15"/>
      <c r="AH217" s="15"/>
      <c r="AI217" s="15"/>
      <c r="AJ217" s="15"/>
      <c r="AK217" s="15">
        <v>23300700</v>
      </c>
      <c r="AL217" s="16">
        <f t="shared" si="9"/>
        <v>23300.7</v>
      </c>
      <c r="AM217" s="16">
        <v>24154000</v>
      </c>
      <c r="AN217" s="16">
        <f t="shared" si="10"/>
        <v>24154</v>
      </c>
      <c r="AO217" s="16">
        <v>24154000</v>
      </c>
      <c r="AP217" s="16">
        <f t="shared" si="11"/>
        <v>24154</v>
      </c>
    </row>
    <row r="218" spans="1:42" ht="34.15" customHeight="1" x14ac:dyDescent="0.25">
      <c r="A218" s="4" t="s">
        <v>269</v>
      </c>
      <c r="B218" s="17" t="s">
        <v>194</v>
      </c>
      <c r="C218" s="17" t="s">
        <v>146</v>
      </c>
      <c r="D218" s="17" t="s">
        <v>25</v>
      </c>
      <c r="E218" s="17"/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  <c r="X218" s="17"/>
      <c r="Y218" s="17"/>
      <c r="Z218" s="17" t="s">
        <v>269</v>
      </c>
      <c r="AA218" s="11">
        <v>2544258.42</v>
      </c>
      <c r="AB218" s="11"/>
      <c r="AC218" s="11"/>
      <c r="AD218" s="11"/>
      <c r="AE218" s="11"/>
      <c r="AF218" s="11"/>
      <c r="AG218" s="11"/>
      <c r="AH218" s="11"/>
      <c r="AI218" s="11"/>
      <c r="AJ218" s="11"/>
      <c r="AK218" s="11">
        <v>2544258.42</v>
      </c>
      <c r="AL218" s="12">
        <f t="shared" si="9"/>
        <v>2544.2584200000001</v>
      </c>
      <c r="AM218" s="12">
        <v>2544258.42</v>
      </c>
      <c r="AN218" s="12">
        <f t="shared" si="10"/>
        <v>2544.2584200000001</v>
      </c>
      <c r="AO218" s="12">
        <v>2544258.42</v>
      </c>
      <c r="AP218" s="12">
        <f t="shared" si="11"/>
        <v>2544.2584200000001</v>
      </c>
    </row>
    <row r="219" spans="1:42" ht="102.6" customHeight="1" x14ac:dyDescent="0.25">
      <c r="A219" s="5" t="s">
        <v>270</v>
      </c>
      <c r="B219" s="18" t="s">
        <v>194</v>
      </c>
      <c r="C219" s="18" t="s">
        <v>146</v>
      </c>
      <c r="D219" s="18" t="s">
        <v>25</v>
      </c>
      <c r="E219" s="18" t="s">
        <v>271</v>
      </c>
      <c r="F219" s="18"/>
      <c r="G219" s="18"/>
      <c r="H219" s="18"/>
      <c r="I219" s="18"/>
      <c r="J219" s="18"/>
      <c r="K219" s="18"/>
      <c r="L219" s="18"/>
      <c r="M219" s="18"/>
      <c r="N219" s="18"/>
      <c r="O219" s="18"/>
      <c r="P219" s="18"/>
      <c r="Q219" s="18"/>
      <c r="R219" s="18"/>
      <c r="S219" s="18"/>
      <c r="T219" s="18"/>
      <c r="U219" s="18"/>
      <c r="V219" s="18"/>
      <c r="W219" s="18"/>
      <c r="X219" s="18"/>
      <c r="Y219" s="18"/>
      <c r="Z219" s="18" t="s">
        <v>270</v>
      </c>
      <c r="AA219" s="13">
        <v>2544258.42</v>
      </c>
      <c r="AB219" s="13"/>
      <c r="AC219" s="13"/>
      <c r="AD219" s="13"/>
      <c r="AE219" s="13"/>
      <c r="AF219" s="13"/>
      <c r="AG219" s="13"/>
      <c r="AH219" s="13"/>
      <c r="AI219" s="13"/>
      <c r="AJ219" s="13"/>
      <c r="AK219" s="13">
        <v>2544258.42</v>
      </c>
      <c r="AL219" s="14">
        <f t="shared" si="9"/>
        <v>2544.2584200000001</v>
      </c>
      <c r="AM219" s="14">
        <v>2544258.42</v>
      </c>
      <c r="AN219" s="14">
        <f t="shared" si="10"/>
        <v>2544.2584200000001</v>
      </c>
      <c r="AO219" s="14">
        <v>2544258.42</v>
      </c>
      <c r="AP219" s="14">
        <f t="shared" si="11"/>
        <v>2544.2584200000001</v>
      </c>
    </row>
    <row r="220" spans="1:42" ht="239.45" customHeight="1" x14ac:dyDescent="0.25">
      <c r="A220" s="7" t="s">
        <v>272</v>
      </c>
      <c r="B220" s="19" t="s">
        <v>194</v>
      </c>
      <c r="C220" s="19" t="s">
        <v>146</v>
      </c>
      <c r="D220" s="19" t="s">
        <v>25</v>
      </c>
      <c r="E220" s="19" t="s">
        <v>271</v>
      </c>
      <c r="F220" s="19"/>
      <c r="G220" s="19"/>
      <c r="H220" s="19"/>
      <c r="I220" s="19"/>
      <c r="J220" s="19"/>
      <c r="K220" s="19"/>
      <c r="L220" s="19"/>
      <c r="M220" s="19"/>
      <c r="N220" s="19"/>
      <c r="O220" s="19"/>
      <c r="P220" s="19"/>
      <c r="Q220" s="19"/>
      <c r="R220" s="19"/>
      <c r="S220" s="19"/>
      <c r="T220" s="19" t="s">
        <v>33</v>
      </c>
      <c r="U220" s="19"/>
      <c r="V220" s="19"/>
      <c r="W220" s="19"/>
      <c r="X220" s="19"/>
      <c r="Y220" s="19"/>
      <c r="Z220" s="20" t="s">
        <v>272</v>
      </c>
      <c r="AA220" s="15">
        <v>2463000</v>
      </c>
      <c r="AB220" s="15"/>
      <c r="AC220" s="15"/>
      <c r="AD220" s="15"/>
      <c r="AE220" s="15"/>
      <c r="AF220" s="15"/>
      <c r="AG220" s="15"/>
      <c r="AH220" s="15"/>
      <c r="AI220" s="15"/>
      <c r="AJ220" s="15"/>
      <c r="AK220" s="15">
        <v>2463000</v>
      </c>
      <c r="AL220" s="16">
        <f t="shared" si="9"/>
        <v>2463</v>
      </c>
      <c r="AM220" s="16">
        <v>2463000</v>
      </c>
      <c r="AN220" s="16">
        <f t="shared" si="10"/>
        <v>2463</v>
      </c>
      <c r="AO220" s="16">
        <v>2463000</v>
      </c>
      <c r="AP220" s="16">
        <f t="shared" si="11"/>
        <v>2463</v>
      </c>
    </row>
    <row r="221" spans="1:42" ht="153.94999999999999" customHeight="1" x14ac:dyDescent="0.25">
      <c r="A221" s="6" t="s">
        <v>273</v>
      </c>
      <c r="B221" s="19" t="s">
        <v>194</v>
      </c>
      <c r="C221" s="19" t="s">
        <v>146</v>
      </c>
      <c r="D221" s="19" t="s">
        <v>25</v>
      </c>
      <c r="E221" s="19" t="s">
        <v>271</v>
      </c>
      <c r="F221" s="19"/>
      <c r="G221" s="19"/>
      <c r="H221" s="19"/>
      <c r="I221" s="19"/>
      <c r="J221" s="19"/>
      <c r="K221" s="19"/>
      <c r="L221" s="19"/>
      <c r="M221" s="19"/>
      <c r="N221" s="19"/>
      <c r="O221" s="19"/>
      <c r="P221" s="19"/>
      <c r="Q221" s="19"/>
      <c r="R221" s="19"/>
      <c r="S221" s="19"/>
      <c r="T221" s="19" t="s">
        <v>29</v>
      </c>
      <c r="U221" s="19"/>
      <c r="V221" s="19"/>
      <c r="W221" s="19"/>
      <c r="X221" s="19"/>
      <c r="Y221" s="19"/>
      <c r="Z221" s="19" t="s">
        <v>273</v>
      </c>
      <c r="AA221" s="15">
        <v>81258.42</v>
      </c>
      <c r="AB221" s="15"/>
      <c r="AC221" s="15"/>
      <c r="AD221" s="15"/>
      <c r="AE221" s="15"/>
      <c r="AF221" s="15"/>
      <c r="AG221" s="15"/>
      <c r="AH221" s="15"/>
      <c r="AI221" s="15"/>
      <c r="AJ221" s="15"/>
      <c r="AK221" s="15">
        <v>81258.42</v>
      </c>
      <c r="AL221" s="16">
        <f t="shared" si="9"/>
        <v>81.258420000000001</v>
      </c>
      <c r="AM221" s="16">
        <v>81258.42</v>
      </c>
      <c r="AN221" s="16">
        <f t="shared" si="10"/>
        <v>81.258420000000001</v>
      </c>
      <c r="AO221" s="16">
        <v>81258.42</v>
      </c>
      <c r="AP221" s="16">
        <f t="shared" si="11"/>
        <v>81.258420000000001</v>
      </c>
    </row>
    <row r="222" spans="1:42" ht="51.4" customHeight="1" x14ac:dyDescent="0.25">
      <c r="A222" s="4" t="s">
        <v>274</v>
      </c>
      <c r="B222" s="17" t="s">
        <v>275</v>
      </c>
      <c r="C222" s="17"/>
      <c r="D222" s="17"/>
      <c r="E222" s="17"/>
      <c r="F222" s="17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  <c r="X222" s="17"/>
      <c r="Y222" s="17"/>
      <c r="Z222" s="17" t="s">
        <v>274</v>
      </c>
      <c r="AA222" s="11">
        <v>74719308.989999995</v>
      </c>
      <c r="AB222" s="11"/>
      <c r="AC222" s="11"/>
      <c r="AD222" s="11"/>
      <c r="AE222" s="11"/>
      <c r="AF222" s="11"/>
      <c r="AG222" s="11"/>
      <c r="AH222" s="11"/>
      <c r="AI222" s="11"/>
      <c r="AJ222" s="11"/>
      <c r="AK222" s="11">
        <v>74719308.989999995</v>
      </c>
      <c r="AL222" s="12">
        <f t="shared" si="9"/>
        <v>74719.30898999999</v>
      </c>
      <c r="AM222" s="12">
        <v>77555040.629999995</v>
      </c>
      <c r="AN222" s="12">
        <f t="shared" si="10"/>
        <v>77555.040629999989</v>
      </c>
      <c r="AO222" s="12">
        <v>78693136.959999993</v>
      </c>
      <c r="AP222" s="12">
        <f t="shared" si="11"/>
        <v>78693.136959999989</v>
      </c>
    </row>
    <row r="223" spans="1:42" ht="17.100000000000001" customHeight="1" x14ac:dyDescent="0.25">
      <c r="A223" s="4" t="s">
        <v>195</v>
      </c>
      <c r="B223" s="17" t="s">
        <v>275</v>
      </c>
      <c r="C223" s="17" t="s">
        <v>196</v>
      </c>
      <c r="D223" s="17" t="s">
        <v>23</v>
      </c>
      <c r="E223" s="17"/>
      <c r="F223" s="17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  <c r="Z223" s="17" t="s">
        <v>195</v>
      </c>
      <c r="AA223" s="11">
        <v>10149000</v>
      </c>
      <c r="AB223" s="11"/>
      <c r="AC223" s="11"/>
      <c r="AD223" s="11"/>
      <c r="AE223" s="11"/>
      <c r="AF223" s="11"/>
      <c r="AG223" s="11"/>
      <c r="AH223" s="11"/>
      <c r="AI223" s="11"/>
      <c r="AJ223" s="11"/>
      <c r="AK223" s="11">
        <v>10149000</v>
      </c>
      <c r="AL223" s="12">
        <f t="shared" si="9"/>
        <v>10149</v>
      </c>
      <c r="AM223" s="12">
        <v>12210855.67</v>
      </c>
      <c r="AN223" s="12">
        <f t="shared" si="10"/>
        <v>12210.855670000001</v>
      </c>
      <c r="AO223" s="12">
        <v>10149000</v>
      </c>
      <c r="AP223" s="12">
        <f t="shared" si="11"/>
        <v>10149</v>
      </c>
    </row>
    <row r="224" spans="1:42" ht="34.15" customHeight="1" x14ac:dyDescent="0.25">
      <c r="A224" s="4" t="s">
        <v>241</v>
      </c>
      <c r="B224" s="17" t="s">
        <v>275</v>
      </c>
      <c r="C224" s="17" t="s">
        <v>196</v>
      </c>
      <c r="D224" s="17" t="s">
        <v>58</v>
      </c>
      <c r="E224" s="17"/>
      <c r="F224" s="17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7"/>
      <c r="Z224" s="17" t="s">
        <v>241</v>
      </c>
      <c r="AA224" s="11">
        <v>10099000</v>
      </c>
      <c r="AB224" s="11"/>
      <c r="AC224" s="11"/>
      <c r="AD224" s="11"/>
      <c r="AE224" s="11"/>
      <c r="AF224" s="11"/>
      <c r="AG224" s="11"/>
      <c r="AH224" s="11"/>
      <c r="AI224" s="11"/>
      <c r="AJ224" s="11"/>
      <c r="AK224" s="11">
        <v>10099000</v>
      </c>
      <c r="AL224" s="12">
        <f t="shared" si="9"/>
        <v>10099</v>
      </c>
      <c r="AM224" s="12">
        <v>12160855.67</v>
      </c>
      <c r="AN224" s="12">
        <f t="shared" si="10"/>
        <v>12160.855670000001</v>
      </c>
      <c r="AO224" s="12">
        <v>10099000</v>
      </c>
      <c r="AP224" s="12">
        <f t="shared" si="11"/>
        <v>10099</v>
      </c>
    </row>
    <row r="225" spans="1:42" ht="68.45" customHeight="1" x14ac:dyDescent="0.25">
      <c r="A225" s="5" t="s">
        <v>30</v>
      </c>
      <c r="B225" s="18" t="s">
        <v>275</v>
      </c>
      <c r="C225" s="18" t="s">
        <v>196</v>
      </c>
      <c r="D225" s="18" t="s">
        <v>58</v>
      </c>
      <c r="E225" s="18" t="s">
        <v>276</v>
      </c>
      <c r="F225" s="18"/>
      <c r="G225" s="18"/>
      <c r="H225" s="18"/>
      <c r="I225" s="18"/>
      <c r="J225" s="18"/>
      <c r="K225" s="18"/>
      <c r="L225" s="18"/>
      <c r="M225" s="18"/>
      <c r="N225" s="18"/>
      <c r="O225" s="18"/>
      <c r="P225" s="18"/>
      <c r="Q225" s="18"/>
      <c r="R225" s="18"/>
      <c r="S225" s="18"/>
      <c r="T225" s="18"/>
      <c r="U225" s="18"/>
      <c r="V225" s="18"/>
      <c r="W225" s="18"/>
      <c r="X225" s="18"/>
      <c r="Y225" s="18"/>
      <c r="Z225" s="18" t="s">
        <v>30</v>
      </c>
      <c r="AA225" s="13">
        <v>10099000</v>
      </c>
      <c r="AB225" s="13"/>
      <c r="AC225" s="13"/>
      <c r="AD225" s="13"/>
      <c r="AE225" s="13"/>
      <c r="AF225" s="13"/>
      <c r="AG225" s="13"/>
      <c r="AH225" s="13"/>
      <c r="AI225" s="13"/>
      <c r="AJ225" s="13"/>
      <c r="AK225" s="13">
        <v>10099000</v>
      </c>
      <c r="AL225" s="14">
        <f t="shared" si="9"/>
        <v>10099</v>
      </c>
      <c r="AM225" s="14">
        <v>10099000</v>
      </c>
      <c r="AN225" s="14">
        <f t="shared" si="10"/>
        <v>10099</v>
      </c>
      <c r="AO225" s="14">
        <v>10099000</v>
      </c>
      <c r="AP225" s="14">
        <f t="shared" si="11"/>
        <v>10099</v>
      </c>
    </row>
    <row r="226" spans="1:42" ht="136.9" customHeight="1" x14ac:dyDescent="0.25">
      <c r="A226" s="6" t="s">
        <v>203</v>
      </c>
      <c r="B226" s="19" t="s">
        <v>275</v>
      </c>
      <c r="C226" s="19" t="s">
        <v>196</v>
      </c>
      <c r="D226" s="19" t="s">
        <v>58</v>
      </c>
      <c r="E226" s="19" t="s">
        <v>276</v>
      </c>
      <c r="F226" s="19"/>
      <c r="G226" s="19"/>
      <c r="H226" s="19"/>
      <c r="I226" s="19"/>
      <c r="J226" s="19"/>
      <c r="K226" s="19"/>
      <c r="L226" s="19"/>
      <c r="M226" s="19"/>
      <c r="N226" s="19"/>
      <c r="O226" s="19"/>
      <c r="P226" s="19"/>
      <c r="Q226" s="19"/>
      <c r="R226" s="19"/>
      <c r="S226" s="19"/>
      <c r="T226" s="19" t="s">
        <v>201</v>
      </c>
      <c r="U226" s="19"/>
      <c r="V226" s="19"/>
      <c r="W226" s="19"/>
      <c r="X226" s="19"/>
      <c r="Y226" s="19"/>
      <c r="Z226" s="19" t="s">
        <v>203</v>
      </c>
      <c r="AA226" s="15">
        <v>10099000</v>
      </c>
      <c r="AB226" s="15"/>
      <c r="AC226" s="15"/>
      <c r="AD226" s="15"/>
      <c r="AE226" s="15"/>
      <c r="AF226" s="15"/>
      <c r="AG226" s="15"/>
      <c r="AH226" s="15"/>
      <c r="AI226" s="15"/>
      <c r="AJ226" s="15"/>
      <c r="AK226" s="15">
        <v>10099000</v>
      </c>
      <c r="AL226" s="16">
        <f t="shared" si="9"/>
        <v>10099</v>
      </c>
      <c r="AM226" s="16">
        <v>10099000</v>
      </c>
      <c r="AN226" s="16">
        <f t="shared" si="10"/>
        <v>10099</v>
      </c>
      <c r="AO226" s="16">
        <v>10099000</v>
      </c>
      <c r="AP226" s="16">
        <f t="shared" si="11"/>
        <v>10099</v>
      </c>
    </row>
    <row r="227" spans="1:42" ht="102.6" customHeight="1" x14ac:dyDescent="0.25">
      <c r="A227" s="5" t="s">
        <v>277</v>
      </c>
      <c r="B227" s="18" t="s">
        <v>275</v>
      </c>
      <c r="C227" s="18" t="s">
        <v>196</v>
      </c>
      <c r="D227" s="18" t="s">
        <v>58</v>
      </c>
      <c r="E227" s="18" t="s">
        <v>278</v>
      </c>
      <c r="F227" s="18"/>
      <c r="G227" s="18"/>
      <c r="H227" s="18"/>
      <c r="I227" s="18"/>
      <c r="J227" s="18"/>
      <c r="K227" s="18"/>
      <c r="L227" s="18"/>
      <c r="M227" s="18"/>
      <c r="N227" s="18"/>
      <c r="O227" s="18"/>
      <c r="P227" s="18"/>
      <c r="Q227" s="18"/>
      <c r="R227" s="18"/>
      <c r="S227" s="18"/>
      <c r="T227" s="18"/>
      <c r="U227" s="18"/>
      <c r="V227" s="18"/>
      <c r="W227" s="18"/>
      <c r="X227" s="18"/>
      <c r="Y227" s="18"/>
      <c r="Z227" s="18" t="s">
        <v>277</v>
      </c>
      <c r="AA227" s="13"/>
      <c r="AB227" s="13"/>
      <c r="AC227" s="13"/>
      <c r="AD227" s="13"/>
      <c r="AE227" s="13"/>
      <c r="AF227" s="13"/>
      <c r="AG227" s="13"/>
      <c r="AH227" s="13"/>
      <c r="AI227" s="13"/>
      <c r="AJ227" s="13"/>
      <c r="AK227" s="13"/>
      <c r="AL227" s="14">
        <f t="shared" si="9"/>
        <v>0</v>
      </c>
      <c r="AM227" s="14">
        <v>2061855.67</v>
      </c>
      <c r="AN227" s="14">
        <f t="shared" si="10"/>
        <v>2061.8556699999999</v>
      </c>
      <c r="AO227" s="14"/>
      <c r="AP227" s="14">
        <f t="shared" si="11"/>
        <v>0</v>
      </c>
    </row>
    <row r="228" spans="1:42" ht="171" customHeight="1" x14ac:dyDescent="0.25">
      <c r="A228" s="6" t="s">
        <v>279</v>
      </c>
      <c r="B228" s="19" t="s">
        <v>275</v>
      </c>
      <c r="C228" s="19" t="s">
        <v>196</v>
      </c>
      <c r="D228" s="19" t="s">
        <v>58</v>
      </c>
      <c r="E228" s="19" t="s">
        <v>278</v>
      </c>
      <c r="F228" s="19"/>
      <c r="G228" s="19"/>
      <c r="H228" s="19"/>
      <c r="I228" s="19"/>
      <c r="J228" s="19"/>
      <c r="K228" s="19"/>
      <c r="L228" s="19"/>
      <c r="M228" s="19"/>
      <c r="N228" s="19"/>
      <c r="O228" s="19"/>
      <c r="P228" s="19"/>
      <c r="Q228" s="19"/>
      <c r="R228" s="19"/>
      <c r="S228" s="19"/>
      <c r="T228" s="19" t="s">
        <v>201</v>
      </c>
      <c r="U228" s="19"/>
      <c r="V228" s="19"/>
      <c r="W228" s="19"/>
      <c r="X228" s="19"/>
      <c r="Y228" s="19"/>
      <c r="Z228" s="19" t="s">
        <v>279</v>
      </c>
      <c r="AA228" s="15"/>
      <c r="AB228" s="15"/>
      <c r="AC228" s="15"/>
      <c r="AD228" s="15"/>
      <c r="AE228" s="15"/>
      <c r="AF228" s="15"/>
      <c r="AG228" s="15"/>
      <c r="AH228" s="15"/>
      <c r="AI228" s="15"/>
      <c r="AJ228" s="15"/>
      <c r="AK228" s="15"/>
      <c r="AL228" s="16">
        <f t="shared" si="9"/>
        <v>0</v>
      </c>
      <c r="AM228" s="16">
        <v>2061855.67</v>
      </c>
      <c r="AN228" s="16">
        <f t="shared" si="10"/>
        <v>2061.8556699999999</v>
      </c>
      <c r="AO228" s="16"/>
      <c r="AP228" s="16">
        <f t="shared" si="11"/>
        <v>0</v>
      </c>
    </row>
    <row r="229" spans="1:42" ht="17.100000000000001" customHeight="1" x14ac:dyDescent="0.25">
      <c r="A229" s="4" t="s">
        <v>243</v>
      </c>
      <c r="B229" s="17" t="s">
        <v>275</v>
      </c>
      <c r="C229" s="17" t="s">
        <v>196</v>
      </c>
      <c r="D229" s="17" t="s">
        <v>196</v>
      </c>
      <c r="E229" s="17"/>
      <c r="F229" s="17"/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  <c r="X229" s="17"/>
      <c r="Y229" s="17"/>
      <c r="Z229" s="17" t="s">
        <v>243</v>
      </c>
      <c r="AA229" s="11">
        <v>50000</v>
      </c>
      <c r="AB229" s="11"/>
      <c r="AC229" s="11"/>
      <c r="AD229" s="11"/>
      <c r="AE229" s="11"/>
      <c r="AF229" s="11"/>
      <c r="AG229" s="11"/>
      <c r="AH229" s="11"/>
      <c r="AI229" s="11"/>
      <c r="AJ229" s="11"/>
      <c r="AK229" s="11">
        <v>50000</v>
      </c>
      <c r="AL229" s="12">
        <f t="shared" si="9"/>
        <v>50</v>
      </c>
      <c r="AM229" s="12">
        <v>50000</v>
      </c>
      <c r="AN229" s="12">
        <f t="shared" si="10"/>
        <v>50</v>
      </c>
      <c r="AO229" s="12">
        <v>50000</v>
      </c>
      <c r="AP229" s="12">
        <f t="shared" si="11"/>
        <v>50</v>
      </c>
    </row>
    <row r="230" spans="1:42" ht="51.4" customHeight="1" x14ac:dyDescent="0.25">
      <c r="A230" s="5" t="s">
        <v>280</v>
      </c>
      <c r="B230" s="18" t="s">
        <v>275</v>
      </c>
      <c r="C230" s="18" t="s">
        <v>196</v>
      </c>
      <c r="D230" s="18" t="s">
        <v>196</v>
      </c>
      <c r="E230" s="18" t="s">
        <v>281</v>
      </c>
      <c r="F230" s="18"/>
      <c r="G230" s="18"/>
      <c r="H230" s="18"/>
      <c r="I230" s="18"/>
      <c r="J230" s="18"/>
      <c r="K230" s="18"/>
      <c r="L230" s="18"/>
      <c r="M230" s="18"/>
      <c r="N230" s="18"/>
      <c r="O230" s="18"/>
      <c r="P230" s="18"/>
      <c r="Q230" s="18"/>
      <c r="R230" s="18"/>
      <c r="S230" s="18"/>
      <c r="T230" s="18"/>
      <c r="U230" s="18"/>
      <c r="V230" s="18"/>
      <c r="W230" s="18"/>
      <c r="X230" s="18"/>
      <c r="Y230" s="18"/>
      <c r="Z230" s="18" t="s">
        <v>280</v>
      </c>
      <c r="AA230" s="13">
        <v>50000</v>
      </c>
      <c r="AB230" s="13"/>
      <c r="AC230" s="13"/>
      <c r="AD230" s="13"/>
      <c r="AE230" s="13"/>
      <c r="AF230" s="13"/>
      <c r="AG230" s="13"/>
      <c r="AH230" s="13"/>
      <c r="AI230" s="13"/>
      <c r="AJ230" s="13"/>
      <c r="AK230" s="13">
        <v>50000</v>
      </c>
      <c r="AL230" s="14">
        <f t="shared" si="9"/>
        <v>50</v>
      </c>
      <c r="AM230" s="14">
        <v>50000</v>
      </c>
      <c r="AN230" s="14">
        <f t="shared" si="10"/>
        <v>50</v>
      </c>
      <c r="AO230" s="14">
        <v>50000</v>
      </c>
      <c r="AP230" s="14">
        <f t="shared" si="11"/>
        <v>50</v>
      </c>
    </row>
    <row r="231" spans="1:42" ht="119.65" customHeight="1" x14ac:dyDescent="0.25">
      <c r="A231" s="6" t="s">
        <v>282</v>
      </c>
      <c r="B231" s="19" t="s">
        <v>275</v>
      </c>
      <c r="C231" s="19" t="s">
        <v>196</v>
      </c>
      <c r="D231" s="19" t="s">
        <v>196</v>
      </c>
      <c r="E231" s="19" t="s">
        <v>281</v>
      </c>
      <c r="F231" s="19"/>
      <c r="G231" s="19"/>
      <c r="H231" s="19"/>
      <c r="I231" s="19"/>
      <c r="J231" s="19"/>
      <c r="K231" s="19"/>
      <c r="L231" s="19"/>
      <c r="M231" s="19"/>
      <c r="N231" s="19"/>
      <c r="O231" s="19"/>
      <c r="P231" s="19"/>
      <c r="Q231" s="19"/>
      <c r="R231" s="19"/>
      <c r="S231" s="19"/>
      <c r="T231" s="19" t="s">
        <v>201</v>
      </c>
      <c r="U231" s="19"/>
      <c r="V231" s="19"/>
      <c r="W231" s="19"/>
      <c r="X231" s="19"/>
      <c r="Y231" s="19"/>
      <c r="Z231" s="19" t="s">
        <v>282</v>
      </c>
      <c r="AA231" s="15">
        <v>50000</v>
      </c>
      <c r="AB231" s="15"/>
      <c r="AC231" s="15"/>
      <c r="AD231" s="15"/>
      <c r="AE231" s="15"/>
      <c r="AF231" s="15"/>
      <c r="AG231" s="15"/>
      <c r="AH231" s="15"/>
      <c r="AI231" s="15"/>
      <c r="AJ231" s="15"/>
      <c r="AK231" s="15">
        <v>50000</v>
      </c>
      <c r="AL231" s="16">
        <f t="shared" si="9"/>
        <v>50</v>
      </c>
      <c r="AM231" s="16">
        <v>50000</v>
      </c>
      <c r="AN231" s="16">
        <f t="shared" si="10"/>
        <v>50</v>
      </c>
      <c r="AO231" s="16">
        <v>50000</v>
      </c>
      <c r="AP231" s="16">
        <f t="shared" si="11"/>
        <v>50</v>
      </c>
    </row>
    <row r="232" spans="1:42" ht="17.100000000000001" customHeight="1" x14ac:dyDescent="0.25">
      <c r="A232" s="4" t="s">
        <v>283</v>
      </c>
      <c r="B232" s="17" t="s">
        <v>275</v>
      </c>
      <c r="C232" s="17" t="s">
        <v>116</v>
      </c>
      <c r="D232" s="17" t="s">
        <v>23</v>
      </c>
      <c r="E232" s="17"/>
      <c r="F232" s="17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  <c r="X232" s="17"/>
      <c r="Y232" s="17"/>
      <c r="Z232" s="17" t="s">
        <v>283</v>
      </c>
      <c r="AA232" s="11">
        <v>64370308.990000002</v>
      </c>
      <c r="AB232" s="11"/>
      <c r="AC232" s="11"/>
      <c r="AD232" s="11"/>
      <c r="AE232" s="11"/>
      <c r="AF232" s="11"/>
      <c r="AG232" s="11"/>
      <c r="AH232" s="11"/>
      <c r="AI232" s="11"/>
      <c r="AJ232" s="11"/>
      <c r="AK232" s="11">
        <v>64370308.990000002</v>
      </c>
      <c r="AL232" s="12">
        <f t="shared" si="9"/>
        <v>64370.308990000005</v>
      </c>
      <c r="AM232" s="12">
        <v>65144184.960000001</v>
      </c>
      <c r="AN232" s="12">
        <f t="shared" si="10"/>
        <v>65144.184959999999</v>
      </c>
      <c r="AO232" s="12">
        <v>68344136.959999993</v>
      </c>
      <c r="AP232" s="12">
        <f t="shared" si="11"/>
        <v>68344.136959999989</v>
      </c>
    </row>
    <row r="233" spans="1:42" ht="17.100000000000001" customHeight="1" x14ac:dyDescent="0.25">
      <c r="A233" s="4" t="s">
        <v>284</v>
      </c>
      <c r="B233" s="17" t="s">
        <v>275</v>
      </c>
      <c r="C233" s="17" t="s">
        <v>116</v>
      </c>
      <c r="D233" s="17" t="s">
        <v>22</v>
      </c>
      <c r="E233" s="17"/>
      <c r="F233" s="17"/>
      <c r="G233" s="17"/>
      <c r="H233" s="17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  <c r="X233" s="17"/>
      <c r="Y233" s="17"/>
      <c r="Z233" s="17" t="s">
        <v>284</v>
      </c>
      <c r="AA233" s="11">
        <v>48731411.890000001</v>
      </c>
      <c r="AB233" s="11"/>
      <c r="AC233" s="11"/>
      <c r="AD233" s="11"/>
      <c r="AE233" s="11"/>
      <c r="AF233" s="11"/>
      <c r="AG233" s="11"/>
      <c r="AH233" s="11"/>
      <c r="AI233" s="11"/>
      <c r="AJ233" s="11"/>
      <c r="AK233" s="11">
        <v>48731411.890000001</v>
      </c>
      <c r="AL233" s="12">
        <f t="shared" si="9"/>
        <v>48731.411890000003</v>
      </c>
      <c r="AM233" s="12">
        <v>50002850</v>
      </c>
      <c r="AN233" s="12">
        <f t="shared" si="10"/>
        <v>50002.85</v>
      </c>
      <c r="AO233" s="12">
        <v>53202802</v>
      </c>
      <c r="AP233" s="12">
        <f t="shared" si="11"/>
        <v>53202.802000000003</v>
      </c>
    </row>
    <row r="234" spans="1:42" ht="34.15" customHeight="1" x14ac:dyDescent="0.25">
      <c r="A234" s="5" t="s">
        <v>285</v>
      </c>
      <c r="B234" s="18" t="s">
        <v>275</v>
      </c>
      <c r="C234" s="18" t="s">
        <v>116</v>
      </c>
      <c r="D234" s="18" t="s">
        <v>22</v>
      </c>
      <c r="E234" s="18" t="s">
        <v>286</v>
      </c>
      <c r="F234" s="18"/>
      <c r="G234" s="18"/>
      <c r="H234" s="18"/>
      <c r="I234" s="18"/>
      <c r="J234" s="18"/>
      <c r="K234" s="18"/>
      <c r="L234" s="18"/>
      <c r="M234" s="18"/>
      <c r="N234" s="18"/>
      <c r="O234" s="18"/>
      <c r="P234" s="18"/>
      <c r="Q234" s="18"/>
      <c r="R234" s="18"/>
      <c r="S234" s="18"/>
      <c r="T234" s="18"/>
      <c r="U234" s="18"/>
      <c r="V234" s="18"/>
      <c r="W234" s="18"/>
      <c r="X234" s="18"/>
      <c r="Y234" s="18"/>
      <c r="Z234" s="18" t="s">
        <v>285</v>
      </c>
      <c r="AA234" s="13">
        <v>50000</v>
      </c>
      <c r="AB234" s="13"/>
      <c r="AC234" s="13"/>
      <c r="AD234" s="13"/>
      <c r="AE234" s="13"/>
      <c r="AF234" s="13"/>
      <c r="AG234" s="13"/>
      <c r="AH234" s="13"/>
      <c r="AI234" s="13"/>
      <c r="AJ234" s="13"/>
      <c r="AK234" s="13">
        <v>50000</v>
      </c>
      <c r="AL234" s="14">
        <f t="shared" si="9"/>
        <v>50</v>
      </c>
      <c r="AM234" s="14">
        <v>50000</v>
      </c>
      <c r="AN234" s="14">
        <f t="shared" si="10"/>
        <v>50</v>
      </c>
      <c r="AO234" s="14">
        <v>50000</v>
      </c>
      <c r="AP234" s="14">
        <f t="shared" si="11"/>
        <v>50</v>
      </c>
    </row>
    <row r="235" spans="1:42" ht="85.5" customHeight="1" x14ac:dyDescent="0.25">
      <c r="A235" s="6" t="s">
        <v>287</v>
      </c>
      <c r="B235" s="19" t="s">
        <v>275</v>
      </c>
      <c r="C235" s="19" t="s">
        <v>116</v>
      </c>
      <c r="D235" s="19" t="s">
        <v>22</v>
      </c>
      <c r="E235" s="19" t="s">
        <v>286</v>
      </c>
      <c r="F235" s="19"/>
      <c r="G235" s="19"/>
      <c r="H235" s="19"/>
      <c r="I235" s="19"/>
      <c r="J235" s="19"/>
      <c r="K235" s="19"/>
      <c r="L235" s="19"/>
      <c r="M235" s="19"/>
      <c r="N235" s="19"/>
      <c r="O235" s="19"/>
      <c r="P235" s="19"/>
      <c r="Q235" s="19"/>
      <c r="R235" s="19"/>
      <c r="S235" s="19"/>
      <c r="T235" s="19" t="s">
        <v>201</v>
      </c>
      <c r="U235" s="19"/>
      <c r="V235" s="19"/>
      <c r="W235" s="19"/>
      <c r="X235" s="19"/>
      <c r="Y235" s="19"/>
      <c r="Z235" s="19" t="s">
        <v>287</v>
      </c>
      <c r="AA235" s="15">
        <v>50000</v>
      </c>
      <c r="AB235" s="15"/>
      <c r="AC235" s="15"/>
      <c r="AD235" s="15"/>
      <c r="AE235" s="15"/>
      <c r="AF235" s="15"/>
      <c r="AG235" s="15"/>
      <c r="AH235" s="15"/>
      <c r="AI235" s="15"/>
      <c r="AJ235" s="15"/>
      <c r="AK235" s="15">
        <v>50000</v>
      </c>
      <c r="AL235" s="16">
        <f t="shared" si="9"/>
        <v>50</v>
      </c>
      <c r="AM235" s="16">
        <v>50000</v>
      </c>
      <c r="AN235" s="16">
        <f t="shared" si="10"/>
        <v>50</v>
      </c>
      <c r="AO235" s="16">
        <v>50000</v>
      </c>
      <c r="AP235" s="16">
        <f t="shared" si="11"/>
        <v>50</v>
      </c>
    </row>
    <row r="236" spans="1:42" ht="68.45" customHeight="1" x14ac:dyDescent="0.25">
      <c r="A236" s="5" t="s">
        <v>30</v>
      </c>
      <c r="B236" s="18" t="s">
        <v>275</v>
      </c>
      <c r="C236" s="18" t="s">
        <v>116</v>
      </c>
      <c r="D236" s="18" t="s">
        <v>22</v>
      </c>
      <c r="E236" s="18" t="s">
        <v>288</v>
      </c>
      <c r="F236" s="18"/>
      <c r="G236" s="18"/>
      <c r="H236" s="18"/>
      <c r="I236" s="18"/>
      <c r="J236" s="18"/>
      <c r="K236" s="18"/>
      <c r="L236" s="18"/>
      <c r="M236" s="18"/>
      <c r="N236" s="18"/>
      <c r="O236" s="18"/>
      <c r="P236" s="18"/>
      <c r="Q236" s="18"/>
      <c r="R236" s="18"/>
      <c r="S236" s="18"/>
      <c r="T236" s="18"/>
      <c r="U236" s="18"/>
      <c r="V236" s="18"/>
      <c r="W236" s="18"/>
      <c r="X236" s="18"/>
      <c r="Y236" s="18"/>
      <c r="Z236" s="18" t="s">
        <v>30</v>
      </c>
      <c r="AA236" s="13">
        <v>31283411.890000001</v>
      </c>
      <c r="AB236" s="13"/>
      <c r="AC236" s="13"/>
      <c r="AD236" s="13"/>
      <c r="AE236" s="13"/>
      <c r="AF236" s="13"/>
      <c r="AG236" s="13"/>
      <c r="AH236" s="13"/>
      <c r="AI236" s="13"/>
      <c r="AJ236" s="13"/>
      <c r="AK236" s="13">
        <v>31283411.890000001</v>
      </c>
      <c r="AL236" s="14">
        <f t="shared" si="9"/>
        <v>31283.411889999999</v>
      </c>
      <c r="AM236" s="14">
        <v>31429670</v>
      </c>
      <c r="AN236" s="14">
        <f t="shared" si="10"/>
        <v>31429.67</v>
      </c>
      <c r="AO236" s="14">
        <v>33432980</v>
      </c>
      <c r="AP236" s="14">
        <f t="shared" si="11"/>
        <v>33432.980000000003</v>
      </c>
    </row>
    <row r="237" spans="1:42" ht="136.9" customHeight="1" x14ac:dyDescent="0.25">
      <c r="A237" s="6" t="s">
        <v>203</v>
      </c>
      <c r="B237" s="19" t="s">
        <v>275</v>
      </c>
      <c r="C237" s="19" t="s">
        <v>116</v>
      </c>
      <c r="D237" s="19" t="s">
        <v>22</v>
      </c>
      <c r="E237" s="19" t="s">
        <v>288</v>
      </c>
      <c r="F237" s="19"/>
      <c r="G237" s="19"/>
      <c r="H237" s="19"/>
      <c r="I237" s="19"/>
      <c r="J237" s="19"/>
      <c r="K237" s="19"/>
      <c r="L237" s="19"/>
      <c r="M237" s="19"/>
      <c r="N237" s="19"/>
      <c r="O237" s="19"/>
      <c r="P237" s="19"/>
      <c r="Q237" s="19"/>
      <c r="R237" s="19"/>
      <c r="S237" s="19"/>
      <c r="T237" s="19" t="s">
        <v>201</v>
      </c>
      <c r="U237" s="19"/>
      <c r="V237" s="19"/>
      <c r="W237" s="19"/>
      <c r="X237" s="19"/>
      <c r="Y237" s="19"/>
      <c r="Z237" s="19" t="s">
        <v>203</v>
      </c>
      <c r="AA237" s="15">
        <v>31283411.890000001</v>
      </c>
      <c r="AB237" s="15"/>
      <c r="AC237" s="15"/>
      <c r="AD237" s="15"/>
      <c r="AE237" s="15"/>
      <c r="AF237" s="15"/>
      <c r="AG237" s="15"/>
      <c r="AH237" s="15"/>
      <c r="AI237" s="15"/>
      <c r="AJ237" s="15"/>
      <c r="AK237" s="15">
        <v>31283411.890000001</v>
      </c>
      <c r="AL237" s="16">
        <f t="shared" si="9"/>
        <v>31283.411889999999</v>
      </c>
      <c r="AM237" s="16">
        <v>31429670</v>
      </c>
      <c r="AN237" s="16">
        <f t="shared" si="10"/>
        <v>31429.67</v>
      </c>
      <c r="AO237" s="16">
        <v>33432980</v>
      </c>
      <c r="AP237" s="16">
        <f t="shared" si="11"/>
        <v>33432.980000000003</v>
      </c>
    </row>
    <row r="238" spans="1:42" ht="68.45" customHeight="1" x14ac:dyDescent="0.25">
      <c r="A238" s="5" t="s">
        <v>30</v>
      </c>
      <c r="B238" s="18" t="s">
        <v>275</v>
      </c>
      <c r="C238" s="18" t="s">
        <v>116</v>
      </c>
      <c r="D238" s="18" t="s">
        <v>22</v>
      </c>
      <c r="E238" s="18" t="s">
        <v>289</v>
      </c>
      <c r="F238" s="18"/>
      <c r="G238" s="18"/>
      <c r="H238" s="18"/>
      <c r="I238" s="18"/>
      <c r="J238" s="18"/>
      <c r="K238" s="18"/>
      <c r="L238" s="18"/>
      <c r="M238" s="18"/>
      <c r="N238" s="18"/>
      <c r="O238" s="18"/>
      <c r="P238" s="18"/>
      <c r="Q238" s="18"/>
      <c r="R238" s="18"/>
      <c r="S238" s="18"/>
      <c r="T238" s="18"/>
      <c r="U238" s="18"/>
      <c r="V238" s="18"/>
      <c r="W238" s="18"/>
      <c r="X238" s="18"/>
      <c r="Y238" s="18"/>
      <c r="Z238" s="18" t="s">
        <v>30</v>
      </c>
      <c r="AA238" s="13">
        <v>17398000</v>
      </c>
      <c r="AB238" s="13"/>
      <c r="AC238" s="13"/>
      <c r="AD238" s="13"/>
      <c r="AE238" s="13"/>
      <c r="AF238" s="13"/>
      <c r="AG238" s="13"/>
      <c r="AH238" s="13"/>
      <c r="AI238" s="13"/>
      <c r="AJ238" s="13"/>
      <c r="AK238" s="13">
        <v>17398000</v>
      </c>
      <c r="AL238" s="14">
        <f t="shared" si="9"/>
        <v>17398</v>
      </c>
      <c r="AM238" s="14">
        <v>18523180</v>
      </c>
      <c r="AN238" s="14">
        <f t="shared" si="10"/>
        <v>18523.18</v>
      </c>
      <c r="AO238" s="14">
        <v>19719822</v>
      </c>
      <c r="AP238" s="14">
        <f t="shared" si="11"/>
        <v>19719.822</v>
      </c>
    </row>
    <row r="239" spans="1:42" ht="136.9" customHeight="1" x14ac:dyDescent="0.25">
      <c r="A239" s="6" t="s">
        <v>203</v>
      </c>
      <c r="B239" s="19" t="s">
        <v>275</v>
      </c>
      <c r="C239" s="19" t="s">
        <v>116</v>
      </c>
      <c r="D239" s="19" t="s">
        <v>22</v>
      </c>
      <c r="E239" s="19" t="s">
        <v>289</v>
      </c>
      <c r="F239" s="19"/>
      <c r="G239" s="19"/>
      <c r="H239" s="19"/>
      <c r="I239" s="19"/>
      <c r="J239" s="19"/>
      <c r="K239" s="19"/>
      <c r="L239" s="19"/>
      <c r="M239" s="19"/>
      <c r="N239" s="19"/>
      <c r="O239" s="19"/>
      <c r="P239" s="19"/>
      <c r="Q239" s="19"/>
      <c r="R239" s="19"/>
      <c r="S239" s="19"/>
      <c r="T239" s="19" t="s">
        <v>201</v>
      </c>
      <c r="U239" s="19"/>
      <c r="V239" s="19"/>
      <c r="W239" s="19"/>
      <c r="X239" s="19"/>
      <c r="Y239" s="19"/>
      <c r="Z239" s="19" t="s">
        <v>203</v>
      </c>
      <c r="AA239" s="15">
        <v>17398000</v>
      </c>
      <c r="AB239" s="15"/>
      <c r="AC239" s="15"/>
      <c r="AD239" s="15"/>
      <c r="AE239" s="15"/>
      <c r="AF239" s="15"/>
      <c r="AG239" s="15"/>
      <c r="AH239" s="15"/>
      <c r="AI239" s="15"/>
      <c r="AJ239" s="15"/>
      <c r="AK239" s="15">
        <v>17398000</v>
      </c>
      <c r="AL239" s="16">
        <f t="shared" si="9"/>
        <v>17398</v>
      </c>
      <c r="AM239" s="16">
        <v>18523180</v>
      </c>
      <c r="AN239" s="16">
        <f t="shared" si="10"/>
        <v>18523.18</v>
      </c>
      <c r="AO239" s="16">
        <v>19719822</v>
      </c>
      <c r="AP239" s="16">
        <f t="shared" si="11"/>
        <v>19719.822</v>
      </c>
    </row>
    <row r="240" spans="1:42" ht="34.15" customHeight="1" x14ac:dyDescent="0.25">
      <c r="A240" s="4" t="s">
        <v>290</v>
      </c>
      <c r="B240" s="17" t="s">
        <v>275</v>
      </c>
      <c r="C240" s="17" t="s">
        <v>116</v>
      </c>
      <c r="D240" s="17" t="s">
        <v>68</v>
      </c>
      <c r="E240" s="17"/>
      <c r="F240" s="17"/>
      <c r="G240" s="17"/>
      <c r="H240" s="17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  <c r="X240" s="17"/>
      <c r="Y240" s="17"/>
      <c r="Z240" s="17" t="s">
        <v>290</v>
      </c>
      <c r="AA240" s="11">
        <v>15638897.1</v>
      </c>
      <c r="AB240" s="11"/>
      <c r="AC240" s="11"/>
      <c r="AD240" s="11"/>
      <c r="AE240" s="11"/>
      <c r="AF240" s="11"/>
      <c r="AG240" s="11"/>
      <c r="AH240" s="11"/>
      <c r="AI240" s="11"/>
      <c r="AJ240" s="11"/>
      <c r="AK240" s="11">
        <v>15638897.1</v>
      </c>
      <c r="AL240" s="12">
        <f t="shared" si="9"/>
        <v>15638.8971</v>
      </c>
      <c r="AM240" s="12">
        <v>15141334.960000001</v>
      </c>
      <c r="AN240" s="12">
        <f t="shared" si="10"/>
        <v>15141.33496</v>
      </c>
      <c r="AO240" s="12">
        <v>15141334.960000001</v>
      </c>
      <c r="AP240" s="12">
        <f t="shared" si="11"/>
        <v>15141.33496</v>
      </c>
    </row>
    <row r="241" spans="1:42" ht="34.15" customHeight="1" x14ac:dyDescent="0.25">
      <c r="A241" s="5" t="s">
        <v>26</v>
      </c>
      <c r="B241" s="18" t="s">
        <v>275</v>
      </c>
      <c r="C241" s="18" t="s">
        <v>116</v>
      </c>
      <c r="D241" s="18" t="s">
        <v>68</v>
      </c>
      <c r="E241" s="18" t="s">
        <v>291</v>
      </c>
      <c r="F241" s="18"/>
      <c r="G241" s="18"/>
      <c r="H241" s="18"/>
      <c r="I241" s="18"/>
      <c r="J241" s="18"/>
      <c r="K241" s="18"/>
      <c r="L241" s="18"/>
      <c r="M241" s="18"/>
      <c r="N241" s="18"/>
      <c r="O241" s="18"/>
      <c r="P241" s="18"/>
      <c r="Q241" s="18"/>
      <c r="R241" s="18"/>
      <c r="S241" s="18"/>
      <c r="T241" s="18"/>
      <c r="U241" s="18"/>
      <c r="V241" s="18"/>
      <c r="W241" s="18"/>
      <c r="X241" s="18"/>
      <c r="Y241" s="18"/>
      <c r="Z241" s="18" t="s">
        <v>26</v>
      </c>
      <c r="AA241" s="13">
        <v>136500</v>
      </c>
      <c r="AB241" s="13"/>
      <c r="AC241" s="13"/>
      <c r="AD241" s="13"/>
      <c r="AE241" s="13"/>
      <c r="AF241" s="13"/>
      <c r="AG241" s="13"/>
      <c r="AH241" s="13"/>
      <c r="AI241" s="13"/>
      <c r="AJ241" s="13"/>
      <c r="AK241" s="13">
        <v>136500</v>
      </c>
      <c r="AL241" s="14">
        <f t="shared" si="9"/>
        <v>136.5</v>
      </c>
      <c r="AM241" s="14">
        <v>136500</v>
      </c>
      <c r="AN241" s="14">
        <f t="shared" si="10"/>
        <v>136.5</v>
      </c>
      <c r="AO241" s="14">
        <v>136500</v>
      </c>
      <c r="AP241" s="14">
        <f t="shared" si="11"/>
        <v>136.5</v>
      </c>
    </row>
    <row r="242" spans="1:42" ht="171" customHeight="1" x14ac:dyDescent="0.25">
      <c r="A242" s="6" t="s">
        <v>250</v>
      </c>
      <c r="B242" s="19" t="s">
        <v>275</v>
      </c>
      <c r="C242" s="19" t="s">
        <v>116</v>
      </c>
      <c r="D242" s="19" t="s">
        <v>68</v>
      </c>
      <c r="E242" s="19" t="s">
        <v>291</v>
      </c>
      <c r="F242" s="19"/>
      <c r="G242" s="19"/>
      <c r="H242" s="19"/>
      <c r="I242" s="19"/>
      <c r="J242" s="19"/>
      <c r="K242" s="19"/>
      <c r="L242" s="19"/>
      <c r="M242" s="19"/>
      <c r="N242" s="19"/>
      <c r="O242" s="19"/>
      <c r="P242" s="19"/>
      <c r="Q242" s="19"/>
      <c r="R242" s="19"/>
      <c r="S242" s="19"/>
      <c r="T242" s="19" t="s">
        <v>33</v>
      </c>
      <c r="U242" s="19"/>
      <c r="V242" s="19"/>
      <c r="W242" s="19"/>
      <c r="X242" s="19"/>
      <c r="Y242" s="19"/>
      <c r="Z242" s="19" t="s">
        <v>250</v>
      </c>
      <c r="AA242" s="15">
        <v>6000</v>
      </c>
      <c r="AB242" s="15"/>
      <c r="AC242" s="15"/>
      <c r="AD242" s="15"/>
      <c r="AE242" s="15"/>
      <c r="AF242" s="15"/>
      <c r="AG242" s="15"/>
      <c r="AH242" s="15"/>
      <c r="AI242" s="15"/>
      <c r="AJ242" s="15"/>
      <c r="AK242" s="15">
        <v>6000</v>
      </c>
      <c r="AL242" s="16">
        <f t="shared" si="9"/>
        <v>6</v>
      </c>
      <c r="AM242" s="16">
        <v>6000</v>
      </c>
      <c r="AN242" s="16">
        <f t="shared" si="10"/>
        <v>6</v>
      </c>
      <c r="AO242" s="16">
        <v>6000</v>
      </c>
      <c r="AP242" s="16">
        <f t="shared" si="11"/>
        <v>6</v>
      </c>
    </row>
    <row r="243" spans="1:42" ht="85.5" customHeight="1" x14ac:dyDescent="0.25">
      <c r="A243" s="6" t="s">
        <v>28</v>
      </c>
      <c r="B243" s="19" t="s">
        <v>275</v>
      </c>
      <c r="C243" s="19" t="s">
        <v>116</v>
      </c>
      <c r="D243" s="19" t="s">
        <v>68</v>
      </c>
      <c r="E243" s="19" t="s">
        <v>291</v>
      </c>
      <c r="F243" s="19"/>
      <c r="G243" s="19"/>
      <c r="H243" s="19"/>
      <c r="I243" s="19"/>
      <c r="J243" s="19"/>
      <c r="K243" s="19"/>
      <c r="L243" s="19"/>
      <c r="M243" s="19"/>
      <c r="N243" s="19"/>
      <c r="O243" s="19"/>
      <c r="P243" s="19"/>
      <c r="Q243" s="19"/>
      <c r="R243" s="19"/>
      <c r="S243" s="19"/>
      <c r="T243" s="19" t="s">
        <v>29</v>
      </c>
      <c r="U243" s="19"/>
      <c r="V243" s="19"/>
      <c r="W243" s="19"/>
      <c r="X243" s="19"/>
      <c r="Y243" s="19"/>
      <c r="Z243" s="19" t="s">
        <v>28</v>
      </c>
      <c r="AA243" s="15">
        <v>130500</v>
      </c>
      <c r="AB243" s="15"/>
      <c r="AC243" s="15"/>
      <c r="AD243" s="15"/>
      <c r="AE243" s="15"/>
      <c r="AF243" s="15"/>
      <c r="AG243" s="15"/>
      <c r="AH243" s="15"/>
      <c r="AI243" s="15"/>
      <c r="AJ243" s="15"/>
      <c r="AK243" s="15">
        <v>130500</v>
      </c>
      <c r="AL243" s="16">
        <f t="shared" si="9"/>
        <v>130.5</v>
      </c>
      <c r="AM243" s="16">
        <v>130500</v>
      </c>
      <c r="AN243" s="16">
        <f t="shared" si="10"/>
        <v>130.5</v>
      </c>
      <c r="AO243" s="16">
        <v>130500</v>
      </c>
      <c r="AP243" s="16">
        <f t="shared" si="11"/>
        <v>130.5</v>
      </c>
    </row>
    <row r="244" spans="1:42" ht="34.15" customHeight="1" x14ac:dyDescent="0.25">
      <c r="A244" s="5" t="s">
        <v>99</v>
      </c>
      <c r="B244" s="18" t="s">
        <v>275</v>
      </c>
      <c r="C244" s="18" t="s">
        <v>116</v>
      </c>
      <c r="D244" s="18" t="s">
        <v>68</v>
      </c>
      <c r="E244" s="18" t="s">
        <v>292</v>
      </c>
      <c r="F244" s="18"/>
      <c r="G244" s="18"/>
      <c r="H244" s="18"/>
      <c r="I244" s="18"/>
      <c r="J244" s="18"/>
      <c r="K244" s="18"/>
      <c r="L244" s="18"/>
      <c r="M244" s="18"/>
      <c r="N244" s="18"/>
      <c r="O244" s="18"/>
      <c r="P244" s="18"/>
      <c r="Q244" s="18"/>
      <c r="R244" s="18"/>
      <c r="S244" s="18"/>
      <c r="T244" s="18"/>
      <c r="U244" s="18"/>
      <c r="V244" s="18"/>
      <c r="W244" s="18"/>
      <c r="X244" s="18"/>
      <c r="Y244" s="18"/>
      <c r="Z244" s="18" t="s">
        <v>99</v>
      </c>
      <c r="AA244" s="13">
        <v>342566</v>
      </c>
      <c r="AB244" s="13"/>
      <c r="AC244" s="13"/>
      <c r="AD244" s="13"/>
      <c r="AE244" s="13"/>
      <c r="AF244" s="13"/>
      <c r="AG244" s="13"/>
      <c r="AH244" s="13"/>
      <c r="AI244" s="13"/>
      <c r="AJ244" s="13"/>
      <c r="AK244" s="13">
        <v>342566</v>
      </c>
      <c r="AL244" s="14">
        <f t="shared" si="9"/>
        <v>342.56599999999997</v>
      </c>
      <c r="AM244" s="14">
        <v>342566</v>
      </c>
      <c r="AN244" s="14">
        <f t="shared" si="10"/>
        <v>342.56599999999997</v>
      </c>
      <c r="AO244" s="14">
        <v>342566</v>
      </c>
      <c r="AP244" s="14">
        <f t="shared" si="11"/>
        <v>342.56599999999997</v>
      </c>
    </row>
    <row r="245" spans="1:42" ht="51.4" customHeight="1" x14ac:dyDescent="0.25">
      <c r="A245" s="6" t="s">
        <v>102</v>
      </c>
      <c r="B245" s="19" t="s">
        <v>275</v>
      </c>
      <c r="C245" s="19" t="s">
        <v>116</v>
      </c>
      <c r="D245" s="19" t="s">
        <v>68</v>
      </c>
      <c r="E245" s="19" t="s">
        <v>292</v>
      </c>
      <c r="F245" s="19"/>
      <c r="G245" s="19"/>
      <c r="H245" s="19"/>
      <c r="I245" s="19"/>
      <c r="J245" s="19"/>
      <c r="K245" s="19"/>
      <c r="L245" s="19"/>
      <c r="M245" s="19"/>
      <c r="N245" s="19"/>
      <c r="O245" s="19"/>
      <c r="P245" s="19"/>
      <c r="Q245" s="19"/>
      <c r="R245" s="19"/>
      <c r="S245" s="19"/>
      <c r="T245" s="19" t="s">
        <v>39</v>
      </c>
      <c r="U245" s="19"/>
      <c r="V245" s="19"/>
      <c r="W245" s="19"/>
      <c r="X245" s="19"/>
      <c r="Y245" s="19"/>
      <c r="Z245" s="19" t="s">
        <v>102</v>
      </c>
      <c r="AA245" s="15">
        <v>342566</v>
      </c>
      <c r="AB245" s="15"/>
      <c r="AC245" s="15"/>
      <c r="AD245" s="15"/>
      <c r="AE245" s="15"/>
      <c r="AF245" s="15"/>
      <c r="AG245" s="15"/>
      <c r="AH245" s="15"/>
      <c r="AI245" s="15"/>
      <c r="AJ245" s="15"/>
      <c r="AK245" s="15">
        <v>342566</v>
      </c>
      <c r="AL245" s="16">
        <f t="shared" si="9"/>
        <v>342.56599999999997</v>
      </c>
      <c r="AM245" s="16">
        <v>342566</v>
      </c>
      <c r="AN245" s="16">
        <f t="shared" si="10"/>
        <v>342.56599999999997</v>
      </c>
      <c r="AO245" s="16">
        <v>342566</v>
      </c>
      <c r="AP245" s="16">
        <f t="shared" si="11"/>
        <v>342.56599999999997</v>
      </c>
    </row>
    <row r="246" spans="1:42" ht="68.45" customHeight="1" x14ac:dyDescent="0.25">
      <c r="A246" s="5" t="s">
        <v>30</v>
      </c>
      <c r="B246" s="18" t="s">
        <v>275</v>
      </c>
      <c r="C246" s="18" t="s">
        <v>116</v>
      </c>
      <c r="D246" s="18" t="s">
        <v>68</v>
      </c>
      <c r="E246" s="18" t="s">
        <v>293</v>
      </c>
      <c r="F246" s="18"/>
      <c r="G246" s="18"/>
      <c r="H246" s="18"/>
      <c r="I246" s="18"/>
      <c r="J246" s="18"/>
      <c r="K246" s="18"/>
      <c r="L246" s="18"/>
      <c r="M246" s="18"/>
      <c r="N246" s="18"/>
      <c r="O246" s="18"/>
      <c r="P246" s="18"/>
      <c r="Q246" s="18"/>
      <c r="R246" s="18"/>
      <c r="S246" s="18"/>
      <c r="T246" s="18"/>
      <c r="U246" s="18"/>
      <c r="V246" s="18"/>
      <c r="W246" s="18"/>
      <c r="X246" s="18"/>
      <c r="Y246" s="18"/>
      <c r="Z246" s="18" t="s">
        <v>30</v>
      </c>
      <c r="AA246" s="13">
        <v>2966201.4</v>
      </c>
      <c r="AB246" s="13"/>
      <c r="AC246" s="13"/>
      <c r="AD246" s="13"/>
      <c r="AE246" s="13"/>
      <c r="AF246" s="13"/>
      <c r="AG246" s="13"/>
      <c r="AH246" s="13"/>
      <c r="AI246" s="13"/>
      <c r="AJ246" s="13"/>
      <c r="AK246" s="13">
        <v>2966201.4</v>
      </c>
      <c r="AL246" s="14">
        <f t="shared" si="9"/>
        <v>2966.2013999999999</v>
      </c>
      <c r="AM246" s="14">
        <v>2966201.4</v>
      </c>
      <c r="AN246" s="14">
        <f t="shared" si="10"/>
        <v>2966.2013999999999</v>
      </c>
      <c r="AO246" s="14">
        <v>2966201.4</v>
      </c>
      <c r="AP246" s="14">
        <f t="shared" si="11"/>
        <v>2966.2013999999999</v>
      </c>
    </row>
    <row r="247" spans="1:42" ht="205.35" customHeight="1" x14ac:dyDescent="0.25">
      <c r="A247" s="7" t="s">
        <v>32</v>
      </c>
      <c r="B247" s="19" t="s">
        <v>275</v>
      </c>
      <c r="C247" s="19" t="s">
        <v>116</v>
      </c>
      <c r="D247" s="19" t="s">
        <v>68</v>
      </c>
      <c r="E247" s="19" t="s">
        <v>293</v>
      </c>
      <c r="F247" s="19"/>
      <c r="G247" s="19"/>
      <c r="H247" s="19"/>
      <c r="I247" s="19"/>
      <c r="J247" s="19"/>
      <c r="K247" s="19"/>
      <c r="L247" s="19"/>
      <c r="M247" s="19"/>
      <c r="N247" s="19"/>
      <c r="O247" s="19"/>
      <c r="P247" s="19"/>
      <c r="Q247" s="19"/>
      <c r="R247" s="19"/>
      <c r="S247" s="19"/>
      <c r="T247" s="19" t="s">
        <v>33</v>
      </c>
      <c r="U247" s="19"/>
      <c r="V247" s="19"/>
      <c r="W247" s="19"/>
      <c r="X247" s="19"/>
      <c r="Y247" s="19"/>
      <c r="Z247" s="20" t="s">
        <v>32</v>
      </c>
      <c r="AA247" s="15">
        <v>2966201.4</v>
      </c>
      <c r="AB247" s="15"/>
      <c r="AC247" s="15"/>
      <c r="AD247" s="15"/>
      <c r="AE247" s="15"/>
      <c r="AF247" s="15"/>
      <c r="AG247" s="15"/>
      <c r="AH247" s="15"/>
      <c r="AI247" s="15"/>
      <c r="AJ247" s="15"/>
      <c r="AK247" s="15">
        <v>2966201.4</v>
      </c>
      <c r="AL247" s="16">
        <f t="shared" si="9"/>
        <v>2966.2013999999999</v>
      </c>
      <c r="AM247" s="16">
        <v>2966201.4</v>
      </c>
      <c r="AN247" s="16">
        <f t="shared" si="10"/>
        <v>2966.2013999999999</v>
      </c>
      <c r="AO247" s="16">
        <v>2966201.4</v>
      </c>
      <c r="AP247" s="16">
        <f t="shared" si="11"/>
        <v>2966.2013999999999</v>
      </c>
    </row>
    <row r="248" spans="1:42" ht="34.15" customHeight="1" x14ac:dyDescent="0.25">
      <c r="A248" s="5" t="s">
        <v>99</v>
      </c>
      <c r="B248" s="18" t="s">
        <v>275</v>
      </c>
      <c r="C248" s="18" t="s">
        <v>116</v>
      </c>
      <c r="D248" s="18" t="s">
        <v>68</v>
      </c>
      <c r="E248" s="18" t="s">
        <v>294</v>
      </c>
      <c r="F248" s="18"/>
      <c r="G248" s="18"/>
      <c r="H248" s="18"/>
      <c r="I248" s="18"/>
      <c r="J248" s="18"/>
      <c r="K248" s="18"/>
      <c r="L248" s="18"/>
      <c r="M248" s="18"/>
      <c r="N248" s="18"/>
      <c r="O248" s="18"/>
      <c r="P248" s="18"/>
      <c r="Q248" s="18"/>
      <c r="R248" s="18"/>
      <c r="S248" s="18"/>
      <c r="T248" s="18"/>
      <c r="U248" s="18"/>
      <c r="V248" s="18"/>
      <c r="W248" s="18"/>
      <c r="X248" s="18"/>
      <c r="Y248" s="18"/>
      <c r="Z248" s="18" t="s">
        <v>99</v>
      </c>
      <c r="AA248" s="13">
        <v>241500</v>
      </c>
      <c r="AB248" s="13"/>
      <c r="AC248" s="13"/>
      <c r="AD248" s="13"/>
      <c r="AE248" s="13"/>
      <c r="AF248" s="13"/>
      <c r="AG248" s="13"/>
      <c r="AH248" s="13"/>
      <c r="AI248" s="13"/>
      <c r="AJ248" s="13"/>
      <c r="AK248" s="13">
        <v>241500</v>
      </c>
      <c r="AL248" s="14">
        <f t="shared" si="9"/>
        <v>241.5</v>
      </c>
      <c r="AM248" s="14">
        <v>169500</v>
      </c>
      <c r="AN248" s="14">
        <f t="shared" si="10"/>
        <v>169.5</v>
      </c>
      <c r="AO248" s="14">
        <v>169500</v>
      </c>
      <c r="AP248" s="14">
        <f t="shared" si="11"/>
        <v>169.5</v>
      </c>
    </row>
    <row r="249" spans="1:42" ht="85.5" customHeight="1" x14ac:dyDescent="0.25">
      <c r="A249" s="6" t="s">
        <v>101</v>
      </c>
      <c r="B249" s="19" t="s">
        <v>275</v>
      </c>
      <c r="C249" s="19" t="s">
        <v>116</v>
      </c>
      <c r="D249" s="19" t="s">
        <v>68</v>
      </c>
      <c r="E249" s="19" t="s">
        <v>294</v>
      </c>
      <c r="F249" s="19"/>
      <c r="G249" s="19"/>
      <c r="H249" s="19"/>
      <c r="I249" s="19"/>
      <c r="J249" s="19"/>
      <c r="K249" s="19"/>
      <c r="L249" s="19"/>
      <c r="M249" s="19"/>
      <c r="N249" s="19"/>
      <c r="O249" s="19"/>
      <c r="P249" s="19"/>
      <c r="Q249" s="19"/>
      <c r="R249" s="19"/>
      <c r="S249" s="19"/>
      <c r="T249" s="19" t="s">
        <v>29</v>
      </c>
      <c r="U249" s="19"/>
      <c r="V249" s="19"/>
      <c r="W249" s="19"/>
      <c r="X249" s="19"/>
      <c r="Y249" s="19"/>
      <c r="Z249" s="19" t="s">
        <v>101</v>
      </c>
      <c r="AA249" s="15">
        <v>241500</v>
      </c>
      <c r="AB249" s="15"/>
      <c r="AC249" s="15"/>
      <c r="AD249" s="15"/>
      <c r="AE249" s="15"/>
      <c r="AF249" s="15"/>
      <c r="AG249" s="15"/>
      <c r="AH249" s="15"/>
      <c r="AI249" s="15"/>
      <c r="AJ249" s="15"/>
      <c r="AK249" s="15">
        <v>241500</v>
      </c>
      <c r="AL249" s="16">
        <f t="shared" si="9"/>
        <v>241.5</v>
      </c>
      <c r="AM249" s="16">
        <v>169500</v>
      </c>
      <c r="AN249" s="16">
        <f t="shared" si="10"/>
        <v>169.5</v>
      </c>
      <c r="AO249" s="16">
        <v>169500</v>
      </c>
      <c r="AP249" s="16">
        <f t="shared" si="11"/>
        <v>169.5</v>
      </c>
    </row>
    <row r="250" spans="1:42" ht="68.45" customHeight="1" x14ac:dyDescent="0.25">
      <c r="A250" s="5" t="s">
        <v>30</v>
      </c>
      <c r="B250" s="18" t="s">
        <v>275</v>
      </c>
      <c r="C250" s="18" t="s">
        <v>116</v>
      </c>
      <c r="D250" s="18" t="s">
        <v>68</v>
      </c>
      <c r="E250" s="18" t="s">
        <v>295</v>
      </c>
      <c r="F250" s="18"/>
      <c r="G250" s="18"/>
      <c r="H250" s="18"/>
      <c r="I250" s="18"/>
      <c r="J250" s="18"/>
      <c r="K250" s="18"/>
      <c r="L250" s="18"/>
      <c r="M250" s="18"/>
      <c r="N250" s="18"/>
      <c r="O250" s="18"/>
      <c r="P250" s="18"/>
      <c r="Q250" s="18"/>
      <c r="R250" s="18"/>
      <c r="S250" s="18"/>
      <c r="T250" s="18"/>
      <c r="U250" s="18"/>
      <c r="V250" s="18"/>
      <c r="W250" s="18"/>
      <c r="X250" s="18"/>
      <c r="Y250" s="18"/>
      <c r="Z250" s="18" t="s">
        <v>30</v>
      </c>
      <c r="AA250" s="13">
        <v>11952129.699999999</v>
      </c>
      <c r="AB250" s="13"/>
      <c r="AC250" s="13"/>
      <c r="AD250" s="13"/>
      <c r="AE250" s="13"/>
      <c r="AF250" s="13"/>
      <c r="AG250" s="13"/>
      <c r="AH250" s="13"/>
      <c r="AI250" s="13"/>
      <c r="AJ250" s="13"/>
      <c r="AK250" s="13">
        <v>11952129.699999999</v>
      </c>
      <c r="AL250" s="14">
        <f t="shared" si="9"/>
        <v>11952.1297</v>
      </c>
      <c r="AM250" s="14">
        <v>11526567.560000001</v>
      </c>
      <c r="AN250" s="14">
        <f t="shared" si="10"/>
        <v>11526.567560000001</v>
      </c>
      <c r="AO250" s="14">
        <v>11526567.560000001</v>
      </c>
      <c r="AP250" s="14">
        <f t="shared" si="11"/>
        <v>11526.567560000001</v>
      </c>
    </row>
    <row r="251" spans="1:42" ht="205.35" customHeight="1" x14ac:dyDescent="0.25">
      <c r="A251" s="7" t="s">
        <v>32</v>
      </c>
      <c r="B251" s="19" t="s">
        <v>275</v>
      </c>
      <c r="C251" s="19" t="s">
        <v>116</v>
      </c>
      <c r="D251" s="19" t="s">
        <v>68</v>
      </c>
      <c r="E251" s="19" t="s">
        <v>295</v>
      </c>
      <c r="F251" s="19"/>
      <c r="G251" s="19"/>
      <c r="H251" s="19"/>
      <c r="I251" s="19"/>
      <c r="J251" s="19"/>
      <c r="K251" s="19"/>
      <c r="L251" s="19"/>
      <c r="M251" s="19"/>
      <c r="N251" s="19"/>
      <c r="O251" s="19"/>
      <c r="P251" s="19"/>
      <c r="Q251" s="19"/>
      <c r="R251" s="19"/>
      <c r="S251" s="19"/>
      <c r="T251" s="19" t="s">
        <v>33</v>
      </c>
      <c r="U251" s="19"/>
      <c r="V251" s="19"/>
      <c r="W251" s="19"/>
      <c r="X251" s="19"/>
      <c r="Y251" s="19"/>
      <c r="Z251" s="20" t="s">
        <v>32</v>
      </c>
      <c r="AA251" s="15">
        <v>11952129.699999999</v>
      </c>
      <c r="AB251" s="15"/>
      <c r="AC251" s="15"/>
      <c r="AD251" s="15"/>
      <c r="AE251" s="15"/>
      <c r="AF251" s="15"/>
      <c r="AG251" s="15"/>
      <c r="AH251" s="15"/>
      <c r="AI251" s="15"/>
      <c r="AJ251" s="15"/>
      <c r="AK251" s="15">
        <v>11952129.699999999</v>
      </c>
      <c r="AL251" s="16">
        <f t="shared" si="9"/>
        <v>11952.1297</v>
      </c>
      <c r="AM251" s="16">
        <v>11526567.560000001</v>
      </c>
      <c r="AN251" s="16">
        <f t="shared" si="10"/>
        <v>11526.567560000001</v>
      </c>
      <c r="AO251" s="16">
        <v>11526567.560000001</v>
      </c>
      <c r="AP251" s="16">
        <f t="shared" si="11"/>
        <v>11526.567560000001</v>
      </c>
    </row>
    <row r="252" spans="1:42" ht="17.100000000000001" customHeight="1" x14ac:dyDescent="0.25">
      <c r="A252" s="4" t="s">
        <v>296</v>
      </c>
      <c r="B252" s="17" t="s">
        <v>275</v>
      </c>
      <c r="C252" s="17" t="s">
        <v>35</v>
      </c>
      <c r="D252" s="17" t="s">
        <v>23</v>
      </c>
      <c r="E252" s="17"/>
      <c r="F252" s="17"/>
      <c r="G252" s="17"/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  <c r="X252" s="17"/>
      <c r="Y252" s="17"/>
      <c r="Z252" s="17" t="s">
        <v>296</v>
      </c>
      <c r="AA252" s="11">
        <v>200000</v>
      </c>
      <c r="AB252" s="11"/>
      <c r="AC252" s="11"/>
      <c r="AD252" s="11"/>
      <c r="AE252" s="11"/>
      <c r="AF252" s="11"/>
      <c r="AG252" s="11"/>
      <c r="AH252" s="11"/>
      <c r="AI252" s="11"/>
      <c r="AJ252" s="11"/>
      <c r="AK252" s="11">
        <v>200000</v>
      </c>
      <c r="AL252" s="12">
        <f t="shared" si="9"/>
        <v>200</v>
      </c>
      <c r="AM252" s="12">
        <v>200000</v>
      </c>
      <c r="AN252" s="12">
        <f t="shared" si="10"/>
        <v>200</v>
      </c>
      <c r="AO252" s="12">
        <v>200000</v>
      </c>
      <c r="AP252" s="12">
        <f t="shared" si="11"/>
        <v>200</v>
      </c>
    </row>
    <row r="253" spans="1:42" ht="17.100000000000001" customHeight="1" x14ac:dyDescent="0.25">
      <c r="A253" s="4" t="s">
        <v>297</v>
      </c>
      <c r="B253" s="17" t="s">
        <v>275</v>
      </c>
      <c r="C253" s="17" t="s">
        <v>35</v>
      </c>
      <c r="D253" s="17" t="s">
        <v>65</v>
      </c>
      <c r="E253" s="17"/>
      <c r="F253" s="17"/>
      <c r="G253" s="17"/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  <c r="Z253" s="17" t="s">
        <v>297</v>
      </c>
      <c r="AA253" s="11">
        <v>200000</v>
      </c>
      <c r="AB253" s="11"/>
      <c r="AC253" s="11"/>
      <c r="AD253" s="11"/>
      <c r="AE253" s="11"/>
      <c r="AF253" s="11"/>
      <c r="AG253" s="11"/>
      <c r="AH253" s="11"/>
      <c r="AI253" s="11"/>
      <c r="AJ253" s="11"/>
      <c r="AK253" s="11">
        <v>200000</v>
      </c>
      <c r="AL253" s="12">
        <f t="shared" si="9"/>
        <v>200</v>
      </c>
      <c r="AM253" s="12">
        <v>200000</v>
      </c>
      <c r="AN253" s="12">
        <f t="shared" si="10"/>
        <v>200</v>
      </c>
      <c r="AO253" s="12">
        <v>200000</v>
      </c>
      <c r="AP253" s="12">
        <f t="shared" si="11"/>
        <v>200</v>
      </c>
    </row>
    <row r="254" spans="1:42" ht="51.4" customHeight="1" x14ac:dyDescent="0.25">
      <c r="A254" s="5" t="s">
        <v>298</v>
      </c>
      <c r="B254" s="18" t="s">
        <v>275</v>
      </c>
      <c r="C254" s="18" t="s">
        <v>35</v>
      </c>
      <c r="D254" s="18" t="s">
        <v>65</v>
      </c>
      <c r="E254" s="18" t="s">
        <v>299</v>
      </c>
      <c r="F254" s="18"/>
      <c r="G254" s="18"/>
      <c r="H254" s="18"/>
      <c r="I254" s="18"/>
      <c r="J254" s="18"/>
      <c r="K254" s="18"/>
      <c r="L254" s="18"/>
      <c r="M254" s="18"/>
      <c r="N254" s="18"/>
      <c r="O254" s="18"/>
      <c r="P254" s="18"/>
      <c r="Q254" s="18"/>
      <c r="R254" s="18"/>
      <c r="S254" s="18"/>
      <c r="T254" s="18"/>
      <c r="U254" s="18"/>
      <c r="V254" s="18"/>
      <c r="W254" s="18"/>
      <c r="X254" s="18"/>
      <c r="Y254" s="18"/>
      <c r="Z254" s="18" t="s">
        <v>298</v>
      </c>
      <c r="AA254" s="13">
        <v>200000</v>
      </c>
      <c r="AB254" s="13"/>
      <c r="AC254" s="13"/>
      <c r="AD254" s="13"/>
      <c r="AE254" s="13"/>
      <c r="AF254" s="13"/>
      <c r="AG254" s="13"/>
      <c r="AH254" s="13"/>
      <c r="AI254" s="13"/>
      <c r="AJ254" s="13"/>
      <c r="AK254" s="13">
        <v>200000</v>
      </c>
      <c r="AL254" s="14">
        <f t="shared" si="9"/>
        <v>200</v>
      </c>
      <c r="AM254" s="14">
        <v>200000</v>
      </c>
      <c r="AN254" s="14">
        <f t="shared" si="10"/>
        <v>200</v>
      </c>
      <c r="AO254" s="14">
        <v>200000</v>
      </c>
      <c r="AP254" s="14">
        <f t="shared" si="11"/>
        <v>200</v>
      </c>
    </row>
    <row r="255" spans="1:42" ht="119.65" customHeight="1" x14ac:dyDescent="0.25">
      <c r="A255" s="6" t="s">
        <v>300</v>
      </c>
      <c r="B255" s="19" t="s">
        <v>275</v>
      </c>
      <c r="C255" s="19" t="s">
        <v>35</v>
      </c>
      <c r="D255" s="19" t="s">
        <v>65</v>
      </c>
      <c r="E255" s="19" t="s">
        <v>299</v>
      </c>
      <c r="F255" s="19"/>
      <c r="G255" s="19"/>
      <c r="H255" s="19"/>
      <c r="I255" s="19"/>
      <c r="J255" s="19"/>
      <c r="K255" s="19"/>
      <c r="L255" s="19"/>
      <c r="M255" s="19"/>
      <c r="N255" s="19"/>
      <c r="O255" s="19"/>
      <c r="P255" s="19"/>
      <c r="Q255" s="19"/>
      <c r="R255" s="19"/>
      <c r="S255" s="19"/>
      <c r="T255" s="19" t="s">
        <v>201</v>
      </c>
      <c r="U255" s="19"/>
      <c r="V255" s="19"/>
      <c r="W255" s="19"/>
      <c r="X255" s="19"/>
      <c r="Y255" s="19"/>
      <c r="Z255" s="19" t="s">
        <v>300</v>
      </c>
      <c r="AA255" s="15">
        <v>200000</v>
      </c>
      <c r="AB255" s="15"/>
      <c r="AC255" s="15"/>
      <c r="AD255" s="15"/>
      <c r="AE255" s="15"/>
      <c r="AF255" s="15"/>
      <c r="AG255" s="15"/>
      <c r="AH255" s="15"/>
      <c r="AI255" s="15"/>
      <c r="AJ255" s="15"/>
      <c r="AK255" s="15">
        <v>200000</v>
      </c>
      <c r="AL255" s="16">
        <f t="shared" si="9"/>
        <v>200</v>
      </c>
      <c r="AM255" s="16">
        <v>200000</v>
      </c>
      <c r="AN255" s="16">
        <f t="shared" si="10"/>
        <v>200</v>
      </c>
      <c r="AO255" s="16">
        <v>200000</v>
      </c>
      <c r="AP255" s="16">
        <f t="shared" si="11"/>
        <v>200</v>
      </c>
    </row>
    <row r="256" spans="1:42" ht="17.100000000000001" customHeight="1" x14ac:dyDescent="0.25">
      <c r="A256" s="9" t="s">
        <v>301</v>
      </c>
      <c r="B256" s="17"/>
      <c r="C256" s="17"/>
      <c r="D256" s="17"/>
      <c r="E256" s="17"/>
      <c r="F256" s="17"/>
      <c r="G256" s="17"/>
      <c r="H256" s="17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17"/>
      <c r="Z256" s="22" t="s">
        <v>301</v>
      </c>
      <c r="AA256" s="11">
        <v>1080674300</v>
      </c>
      <c r="AB256" s="11"/>
      <c r="AC256" s="11">
        <v>44423097.659999996</v>
      </c>
      <c r="AD256" s="11">
        <v>103359761.23</v>
      </c>
      <c r="AE256" s="11"/>
      <c r="AF256" s="11"/>
      <c r="AG256" s="11"/>
      <c r="AH256" s="11"/>
      <c r="AI256" s="11"/>
      <c r="AJ256" s="11"/>
      <c r="AK256" s="11">
        <v>1080674300</v>
      </c>
      <c r="AL256" s="12">
        <f t="shared" si="9"/>
        <v>1080674.3</v>
      </c>
      <c r="AM256" s="12">
        <v>1091327500</v>
      </c>
      <c r="AN256" s="12">
        <f t="shared" si="10"/>
        <v>1091327.5</v>
      </c>
      <c r="AO256" s="12">
        <v>1036936500</v>
      </c>
      <c r="AP256" s="12">
        <f t="shared" si="11"/>
        <v>1036936.5</v>
      </c>
    </row>
    <row r="257" ht="15" x14ac:dyDescent="0.25"/>
  </sheetData>
  <mergeCells count="29">
    <mergeCell ref="E11:S12"/>
    <mergeCell ref="T11:T12"/>
    <mergeCell ref="AP11:AP12"/>
    <mergeCell ref="AN11:AN12"/>
    <mergeCell ref="V11:V12"/>
    <mergeCell ref="AM11:AM12"/>
    <mergeCell ref="W11:W12"/>
    <mergeCell ref="AC11:AC12"/>
    <mergeCell ref="AB11:AB12"/>
    <mergeCell ref="AG11:AG12"/>
    <mergeCell ref="AH11:AH12"/>
    <mergeCell ref="AI11:AI12"/>
    <mergeCell ref="AJ11:AJ12"/>
    <mergeCell ref="B11:B12"/>
    <mergeCell ref="Y11:Y12"/>
    <mergeCell ref="C11:C12"/>
    <mergeCell ref="A8:AP8"/>
    <mergeCell ref="AO11:AO12"/>
    <mergeCell ref="AL11:AL12"/>
    <mergeCell ref="D11:D12"/>
    <mergeCell ref="X11:X12"/>
    <mergeCell ref="U11:U12"/>
    <mergeCell ref="A11:A12"/>
    <mergeCell ref="Z11:Z12"/>
    <mergeCell ref="AK11:AK12"/>
    <mergeCell ref="AF11:AF12"/>
    <mergeCell ref="AA11:AA12"/>
    <mergeCell ref="AE11:AE12"/>
    <mergeCell ref="AD11:AD12"/>
  </mergeCells>
  <pageMargins left="1.17" right="0.39" top="0.78" bottom="0.78" header="0" footer="0"/>
  <pageSetup paperSize="9" scale="22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Все года</vt:lpstr>
      <vt:lpstr>'Все года'!Заголовки_для_печати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rep:2.54.0.309</dc:description>
  <cp:lastModifiedBy>FinBudget</cp:lastModifiedBy>
  <dcterms:created xsi:type="dcterms:W3CDTF">2021-11-10T00:36:52Z</dcterms:created>
  <dcterms:modified xsi:type="dcterms:W3CDTF">2021-11-11T05:33:51Z</dcterms:modified>
</cp:coreProperties>
</file>